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ocuments\"/>
    </mc:Choice>
  </mc:AlternateContent>
  <bookViews>
    <workbookView xWindow="120" yWindow="60" windowWidth="15135" windowHeight="5580" activeTab="2"/>
  </bookViews>
  <sheets>
    <sheet name="หน้า 1" sheetId="22" r:id="rId1"/>
    <sheet name="หน้า 2" sheetId="23" r:id="rId2"/>
    <sheet name="รวม 1" sheetId="28" r:id="rId3"/>
    <sheet name="รวม 2" sheetId="29" r:id="rId4"/>
  </sheets>
  <definedNames>
    <definedName name="_xlnm.Print_Titles" localSheetId="0">'หน้า 1'!$1:$7</definedName>
    <definedName name="_xlnm.Print_Titles" localSheetId="1">'หน้า 2'!$1:$6</definedName>
  </definedNames>
  <calcPr calcId="152511"/>
</workbook>
</file>

<file path=xl/calcChain.xml><?xml version="1.0" encoding="utf-8"?>
<calcChain xmlns="http://schemas.openxmlformats.org/spreadsheetml/2006/main">
  <c r="X9" i="28" l="1"/>
  <c r="X10" i="28"/>
  <c r="X11" i="28"/>
  <c r="X13" i="28"/>
  <c r="X14" i="28"/>
  <c r="X15" i="28"/>
  <c r="X16" i="28"/>
  <c r="X18" i="28"/>
  <c r="X19" i="28"/>
  <c r="X20" i="28"/>
  <c r="X21" i="28"/>
  <c r="X8" i="28"/>
  <c r="Q9" i="28"/>
  <c r="Q10" i="28"/>
  <c r="Q11" i="28"/>
  <c r="Q13" i="28"/>
  <c r="Q14" i="28"/>
  <c r="Q15" i="28"/>
  <c r="Q16" i="28"/>
  <c r="Q18" i="28"/>
  <c r="Q19" i="28"/>
  <c r="Q20" i="28"/>
  <c r="Q21" i="28"/>
  <c r="Q8" i="28"/>
  <c r="J9" i="28"/>
  <c r="J10" i="28"/>
  <c r="J11" i="28"/>
  <c r="J13" i="28"/>
  <c r="J14" i="28"/>
  <c r="J15" i="28"/>
  <c r="J16" i="28"/>
  <c r="J18" i="28"/>
  <c r="J19" i="28"/>
  <c r="J20" i="28"/>
  <c r="J21" i="28"/>
  <c r="J8" i="28"/>
  <c r="Q9" i="29"/>
  <c r="Q10" i="29"/>
  <c r="Q11" i="29"/>
  <c r="Q13" i="29"/>
  <c r="Q14" i="29"/>
  <c r="Q15" i="29"/>
  <c r="Q16" i="29"/>
  <c r="Q18" i="29"/>
  <c r="Q19" i="29"/>
  <c r="Q20" i="29"/>
  <c r="Q21" i="29"/>
  <c r="Q8" i="29"/>
  <c r="J10" i="29"/>
  <c r="J11" i="29"/>
  <c r="J13" i="29"/>
  <c r="J14" i="29"/>
  <c r="J15" i="29"/>
  <c r="J16" i="29"/>
  <c r="J18" i="29"/>
  <c r="J19" i="29"/>
  <c r="J20" i="29"/>
  <c r="J21" i="29"/>
  <c r="J9" i="29"/>
  <c r="K9" i="29" s="1"/>
  <c r="K8" i="29"/>
  <c r="C26" i="22" l="1"/>
  <c r="C15" i="22"/>
</calcChain>
</file>

<file path=xl/sharedStrings.xml><?xml version="1.0" encoding="utf-8"?>
<sst xmlns="http://schemas.openxmlformats.org/spreadsheetml/2006/main" count="197" uniqueCount="112">
  <si>
    <t>ที่</t>
  </si>
  <si>
    <t>รวม</t>
  </si>
  <si>
    <t>ระดับประถมศึกษา</t>
  </si>
  <si>
    <t xml:space="preserve">และหลังการประชุม เช่น บทบาทประธาน บทบาทเลขานุการ บทบาทผู้เข้าร่วมประชุม ฯลฯ </t>
  </si>
  <si>
    <t>โต๊ะครูที่ปรึกษา ฯลฯ  เหมาะสม เกิดประโยชน์ มีระเบียบ และสวยงาม</t>
  </si>
  <si>
    <t>100 คะแนน</t>
  </si>
  <si>
    <t xml:space="preserve">    2.2 มีโครงสร้างการบริหารชัดเจนเข้าใจง่าย</t>
  </si>
  <si>
    <t xml:space="preserve">    2.3 มีข้อมูล เอกสาร และรายละเอียดต่างๆ ในแต่ละองค์ประกอบ ที่เกี่ยวข้องกับงานสภานักเรียน</t>
  </si>
  <si>
    <t xml:space="preserve">    2.4 มีคู่มือและแนวทางการดำเนินงานสภานักเรียนของโรงเรียน</t>
  </si>
  <si>
    <t xml:space="preserve">    2.5 มีระเบียบ ข้อบังคับ หรือ ธรรมนูญ</t>
  </si>
  <si>
    <t xml:space="preserve">    2.6 เกียรติบัตร รางวัล ผลงานที่ภาคภูมิใจเชิงประจักษ์ ที่เกิดจากสภานักเรียนเป็นผู้ปฎิบัติโดยตรง</t>
  </si>
  <si>
    <t xml:space="preserve">    2.7 มีรูปแบบการจัดห้องประชุม โต๊ะหมู่บูชา  การจัดรโต๊ะประชุม ป้ายชื่อ/ตำแหน่งผู้เข้าร่วมประชุม </t>
  </si>
  <si>
    <t xml:space="preserve">   2.1 มีห้องสภานักเรียนถาวรใช้ปฏิบัติงานจริง ไม่จัดขึ้นเฉพาะกิจเพื่อรองรับการประเมิน สามารถ</t>
  </si>
  <si>
    <t xml:space="preserve">    3.1 มีคารวะธรรม ปัญาธรรม และสามัคคีธรรม (เคารพ ไหว้ ทักทาย มารยาทระหว่างประชุม)</t>
  </si>
  <si>
    <t>คะแนนที่ได้/โรงเรียน</t>
  </si>
  <si>
    <t xml:space="preserve">การประชุมเพิ่มเติมสามารถนำหัวข้อการประชุมดังกล่าว บรรจุในวาระการประชุมอย่างถูกต้อง </t>
  </si>
  <si>
    <t xml:space="preserve">    3.2 สาธิตการประชุมคณะกรรมการสภานักเรียนตามรูปแบบที่ปฏิบัติ  เมื่อคณะกรรมการกำหนดหัวข้อ</t>
  </si>
  <si>
    <t xml:space="preserve">    3.4  มีการจัดทำระเบียบวาระการประชุมที่ถูกต้อง</t>
  </si>
  <si>
    <t xml:space="preserve">    4.3 คณะกรรมการสภานักเรียนทุกคนมีส่วนร่วมในการตอบคำถาม</t>
  </si>
  <si>
    <t xml:space="preserve">    4.1 ความชัดเจน ถูกต้อง ตอบคำถามตรงประเด็น  </t>
  </si>
  <si>
    <t xml:space="preserve">    4.2 การมีภาวะผู้นำและการปฏิบัติหน้าที่ของประธานสภานักเรียน</t>
  </si>
  <si>
    <t>รวมทั้งสิ้น</t>
  </si>
  <si>
    <t>คะแนนรวมเฉลี่ย</t>
  </si>
  <si>
    <t>ลำดับที่ได้</t>
  </si>
  <si>
    <t>องค์ประกอบที่ ๑</t>
  </si>
  <si>
    <t>กรรมการคนที่ ๑</t>
  </si>
  <si>
    <t>กรรมการคนที่ ๒</t>
  </si>
  <si>
    <t>กรรมการคนที่ ๓</t>
  </si>
  <si>
    <t>องค์ประกอบ</t>
  </si>
  <si>
    <t xml:space="preserve">    4.4 มารยาททักษะในการพูดการตอบคำถาม การมีปฏิภาณไหวพริบ บุคลิกภาพ ของคณะกรรมการสภานักเรียน</t>
  </si>
  <si>
    <t>กรรมการคนที่ ๔</t>
  </si>
  <si>
    <t>กรรมการคนที่ ๕</t>
  </si>
  <si>
    <t>โรงเรียน</t>
  </si>
  <si>
    <t>ระดับมัธยมศึกษา</t>
  </si>
  <si>
    <t>ระดับขยายโอกาสศึกษา</t>
  </si>
  <si>
    <t xml:space="preserve"> 1) จัดทำปฏิทิน ๒) จัดทำหนังสือเชิญประชุม ๓) จัดวาระการจัดเตรียมเอกสารประกอบการประชุม ๔) จัดเตรียมห้องประชุม</t>
  </si>
  <si>
    <t xml:space="preserve"> ๕) ประชุมและบันทึกรายงานการประชุม  ๖) จัดทำรายงานการประชุมและสรุปมติของคณะกรรมการ   </t>
  </si>
  <si>
    <t xml:space="preserve"> 1) เรื่องประธานแจ้งให้ที่ประชุมทราบ     2) เรื่องรับรองรายงานการประชุม</t>
  </si>
  <si>
    <t xml:space="preserve"> 3) เรื่องที่เสนอให้ที่ประชุมทราบ(เรื่องสืบเนื่อง หรือค้างพิจารณา)  4) เรื่องที่เสนอให้ที่ประชุมพิจารณา  5) เรื่องอื่นๆ</t>
  </si>
  <si>
    <t xml:space="preserve">    3.5  ปฏิบัติหน้าที่ได้ตามบทบาทในระเบียบ ข้อบังคับ ธรรมนูญ ของสภานักเรียน ทั้งก่อนการประชุม</t>
  </si>
  <si>
    <t>ประถมศึกษา</t>
  </si>
  <si>
    <t>ขยายโอกาสทางการศึกษา</t>
  </si>
  <si>
    <t>มัธยมศึกษา</t>
  </si>
  <si>
    <t xml:space="preserve">สภานักเรียน นักเรียน ครูที่ปรึกษา การส่งเสริมของโรงเรียน สถานที่ การลงมือปฏิบัติจริง    </t>
  </si>
  <si>
    <t xml:space="preserve"> ลงชื่อ.......................................................................กรรมการ</t>
  </si>
  <si>
    <t xml:space="preserve">  (....................................................................)</t>
  </si>
  <si>
    <t>ตำแหน่ง........................................................................</t>
  </si>
  <si>
    <t>วันที่.......................................................................</t>
  </si>
  <si>
    <t>แบบบันทึกคะแนน การประเมินสภาพจริงเพื่อคัดเลือกโรงเรียนต้นแบบสภานักเรียน ประจำปี 2561 สภาพความเป็นจริง</t>
  </si>
  <si>
    <t>การนำเสนอของสภานักเรียนปฏิบัติได้จริง กระทำต่อเนื่องและเป็นปัจจุบัน มีหลักฐานแสดงให้เห็นชัดเจน</t>
  </si>
  <si>
    <t xml:space="preserve"> - องค์ประกอบที่ 1  การดำเนินงานส่งเสริมสภานักเรียนและประชาธิปไตยในโรงเรียน</t>
  </si>
  <si>
    <t xml:space="preserve"> - องค์ประกอบที่ 2  การมีส่วนร่วมของสภานักเรียนในการส่งเสริมสนับสนุนกิจกรรมของโรงเรียน</t>
  </si>
  <si>
    <t xml:space="preserve"> - องค์ประกอบที่ 3  การสร้างเครือข่ายและความร่วมมือของสภานักเรียนกับชุมชน/องค์กรภาครัฐและเอกชน</t>
  </si>
  <si>
    <t xml:space="preserve"> - องค์ประกอบที่ 4  มีผลการปฏิบัติงานของสภานักเรียนที่เป็นเลิศ (Best Practice)</t>
  </si>
  <si>
    <t xml:space="preserve"> - มีความคิดสร้างสรรในรูปแบบการนำเสนอ เข้าใจง่าย เป็นแบบอย่างให้โรงเรียนอื่นได้</t>
  </si>
  <si>
    <t>องค์ประกอบที่ 4</t>
  </si>
  <si>
    <t>องค์ประกอบที่ 5</t>
  </si>
  <si>
    <t>สพป./สพม.</t>
  </si>
  <si>
    <t>รวมคะแนน</t>
  </si>
  <si>
    <t>กรรมการคนที่ 1</t>
  </si>
  <si>
    <t>องค์ประกอบที่ ๒</t>
  </si>
  <si>
    <t>องค์ประกอบที่ ๓</t>
  </si>
  <si>
    <t>ลงชื่อ.......................................................................กรรมการ</t>
  </si>
  <si>
    <t>(....................................................................)</t>
  </si>
  <si>
    <t xml:space="preserve">                                                                                  วันที่..............................................................................</t>
  </si>
  <si>
    <t>ตำแหน่ง.......................................................................</t>
  </si>
  <si>
    <t>บ้านแฮหนามแท่ง</t>
  </si>
  <si>
    <t>บ้านท่าโสม</t>
  </si>
  <si>
    <t>บ้านพระบาทนาหงส์</t>
  </si>
  <si>
    <t>บ้านโคกสว่างนาดี</t>
  </si>
  <si>
    <t>บ้านหนองซอน</t>
  </si>
  <si>
    <t>ชุมชนหนองสอวิทยาคาร</t>
  </si>
  <si>
    <t>ไทยรัฐวิทยา 50  (บ้านคำพี้)</t>
  </si>
  <si>
    <t>บ้านดอนกลาง</t>
  </si>
  <si>
    <t>ขุขันธ์</t>
  </si>
  <si>
    <t xml:space="preserve">สพม.เขต 28 </t>
  </si>
  <si>
    <t>สิริธร</t>
  </si>
  <si>
    <t>สพม.เขต 33</t>
  </si>
  <si>
    <t>หนองเรือวิทยา</t>
  </si>
  <si>
    <t>สพม.เขต 25</t>
  </si>
  <si>
    <t>ธาตุพนม</t>
  </si>
  <si>
    <t>สพม.เขต 22</t>
  </si>
  <si>
    <t>สพป.อุบลราชธานี เขต 4</t>
  </si>
  <si>
    <t>สพป.อุดรธานี เขต 4</t>
  </si>
  <si>
    <t>สพป.หนองคายเขต 2</t>
  </si>
  <si>
    <t>สพป.อุดรธานี เขต 3</t>
  </si>
  <si>
    <t>ระหว่างวันที่ 2  -  13  เดือน กรกฏาคม  พ.ศ. 2561</t>
  </si>
  <si>
    <t>ภาค ตะวันออกเฉียงเหนือ</t>
  </si>
  <si>
    <t>สพป.มหาสารคาม เขต 3</t>
  </si>
  <si>
    <t>สพป.กาฬสินธุ์ เขต 1</t>
  </si>
  <si>
    <t>สพป.นครพนม เขต 1</t>
  </si>
  <si>
    <t>สพป.นครพนม เขต 2</t>
  </si>
  <si>
    <r>
      <rPr>
        <b/>
        <u/>
        <sz val="14"/>
        <rFont val="TH SarabunPSK"/>
        <family val="2"/>
      </rPr>
      <t>ครอบคลุมใน 4 องค์ประกอบ</t>
    </r>
    <r>
      <rPr>
        <b/>
        <sz val="14"/>
        <rFont val="TH SarabunPSK"/>
        <family val="2"/>
      </rPr>
      <t xml:space="preserve">   </t>
    </r>
    <r>
      <rPr>
        <b/>
        <u/>
        <sz val="14"/>
        <rFont val="TH SarabunPSK"/>
        <family val="2"/>
      </rPr>
      <t>25 คะแนน</t>
    </r>
  </si>
  <si>
    <r>
      <t>ห้องสภานักเรียน/สถานที่ปฏิบัติกิจกรรม สภานักเรียนใช้ในการปฏิบัติงานจริง มีองค์ประกอบครบถ้วน   15</t>
    </r>
    <r>
      <rPr>
        <b/>
        <u/>
        <sz val="14"/>
        <rFont val="TH SarabunPSK"/>
        <family val="2"/>
      </rPr>
      <t xml:space="preserve"> คะแนน</t>
    </r>
  </si>
  <si>
    <t xml:space="preserve">       เป็นต้นแบบที่ดี เป็นแหล่งเรียนรู้ให้กับโรงเรียนอื่นๆ ชุมชน ได้ศึกษาเรียนรู้ และนำไปสู่การปฏิบัติได้ </t>
  </si>
  <si>
    <r>
      <t xml:space="preserve">การประชุมสภานักเรียน    </t>
    </r>
    <r>
      <rPr>
        <b/>
        <u/>
        <sz val="14"/>
        <rFont val="TH SarabunPSK"/>
        <family val="2"/>
      </rPr>
      <t>25 คะแนน</t>
    </r>
  </si>
  <si>
    <r>
      <t xml:space="preserve">    3.3 มีขั้นตอน</t>
    </r>
    <r>
      <rPr>
        <u/>
        <sz val="14"/>
        <rFont val="TH SarabunPSK"/>
        <family val="2"/>
      </rPr>
      <t>เตรียม</t>
    </r>
    <r>
      <rPr>
        <sz val="14"/>
        <rFont val="TH SarabunPSK"/>
        <family val="2"/>
      </rPr>
      <t xml:space="preserve">การประชุมที่ถูกต้อง </t>
    </r>
  </si>
  <si>
    <r>
      <t xml:space="preserve">การตอบคำถาม (คณะกรรมการสอบถามจากการนำเสนอ การดูสภาพความเป็นจริงที่ปรากฏ)  </t>
    </r>
    <r>
      <rPr>
        <b/>
        <u/>
        <sz val="14"/>
        <rFont val="TH SarabunPSK"/>
        <family val="2"/>
      </rPr>
      <t>30 คะแนน</t>
    </r>
  </si>
  <si>
    <r>
      <t>ภาพรวม ความสมบูรณ์ด้านต่างๆ ของ</t>
    </r>
    <r>
      <rPr>
        <b/>
        <u/>
        <sz val="14"/>
        <rFont val="TH SarabunPSK"/>
        <family val="2"/>
      </rPr>
      <t>งานสภานักเรียน</t>
    </r>
    <r>
      <rPr>
        <b/>
        <sz val="14"/>
        <rFont val="TH SarabunPSK"/>
        <family val="2"/>
      </rPr>
      <t xml:space="preserve"> และการส่งเสริมงานสภานักเรียนของโรงเรียน </t>
    </r>
    <r>
      <rPr>
        <b/>
        <u/>
        <sz val="14"/>
        <rFont val="TH SarabunPSK"/>
        <family val="2"/>
      </rPr>
      <t xml:space="preserve">5 คะแนน </t>
    </r>
  </si>
  <si>
    <t>กรรมการคนที่ 2</t>
  </si>
  <si>
    <t>สิรินธร</t>
  </si>
  <si>
    <t>.</t>
  </si>
  <si>
    <t xml:space="preserve">  ( นางสาวสุวิภา  ตั้งก่อสกุล )             ( นายพงษ์ศักดิ์   เสคุคุมพัตถ์ )            ( นางสาวสุคนธ์   แสนสุข )                ( นายปัญญา   พลายชุม )            ( นางสาวอรอนงค์  อุทารเวสารัช )          </t>
  </si>
  <si>
    <t xml:space="preserve">ลงชื่อ......................................... ลงชื่อ................................................ ลงชื่อ............................................ ลงชื่อ.................................................  ลงชื่อ.................................................. </t>
  </si>
  <si>
    <t xml:space="preserve">                              ผอ.สพป.ศรีสะเกษ  เขต 1                                                                               ผอ.สพป.มหาสารคาม เขต 2</t>
  </si>
  <si>
    <t xml:space="preserve">                                   ประธานกรรมการ                                                                                        ประธานกรรมการ</t>
  </si>
  <si>
    <t xml:space="preserve">                   ว่าที่ร้อยตรี.............................................                                                                         ลงชื่อ................................................</t>
  </si>
  <si>
    <t xml:space="preserve">        กรรมการ คนที่ 1                      กรรมการ คนที่ 2                        กรรมการ คนที่ 3                              กรรมการ คนที่ 4                              กรรมการ คนที่ 5   </t>
  </si>
  <si>
    <t>แบบสรุปบันทึกคะแนนประเมินสภาพจริงโรงเรียนต้นแบบสภานักเรียน  ประจำปี  2561  ภาคตะวันออกเฉียงเหนือ</t>
  </si>
  <si>
    <t xml:space="preserve">      ระหว่างวันที่  2 - 13  เดือน กรกฏาคม  พ.ศ. 2561</t>
  </si>
  <si>
    <t xml:space="preserve">                                 ( ทวีศักดิ์    นามศรี )                                                                            ( นายชนาธิป    สำเริง )    </t>
  </si>
  <si>
    <t xml:space="preserve">                                 ( ทวีศักดิ์    นามศรี )                                                                                  ( นายชนาธิป    สำเริง )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</si>
</sst>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2"/>
      <color theme="1"/>
      <name val="TH SarabunIT๙"/>
      <family val="2"/>
    </font>
    <font>
      <sz val="14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18"/>
      <name val="TH SarabunIT๙"/>
      <family val="2"/>
    </font>
    <font>
      <b/>
      <sz val="14"/>
      <name val="TH SarabunIT๙"/>
      <family val="2"/>
    </font>
    <font>
      <b/>
      <sz val="16"/>
      <name val="TH SarabunIT๙"/>
      <family val="2"/>
    </font>
    <font>
      <b/>
      <sz val="12"/>
      <name val="TH SarabunIT๙"/>
      <family val="2"/>
    </font>
    <font>
      <sz val="13"/>
      <name val="TH SarabunIT๙"/>
      <family val="2"/>
    </font>
    <font>
      <sz val="18"/>
      <name val="TH SarabunIT๙"/>
      <family val="2"/>
    </font>
    <font>
      <b/>
      <sz val="16"/>
      <name val="TH SarabunPSK"/>
      <family val="2"/>
    </font>
    <font>
      <b/>
      <u/>
      <sz val="14"/>
      <name val="TH SarabunPSK"/>
      <family val="2"/>
    </font>
    <font>
      <b/>
      <sz val="18"/>
      <name val="TH SarabunPSK"/>
      <family val="2"/>
    </font>
    <font>
      <u/>
      <sz val="14"/>
      <name val="TH SarabunPSK"/>
      <family val="2"/>
    </font>
    <font>
      <b/>
      <sz val="18"/>
      <color theme="1"/>
      <name val="TH SarabunPSK"/>
      <family val="2"/>
    </font>
    <font>
      <sz val="13"/>
      <color theme="1"/>
      <name val="TH SarabunPSK"/>
      <family val="2"/>
    </font>
    <font>
      <b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0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shrinkToFit="1"/>
    </xf>
    <xf numFmtId="0" fontId="1" fillId="2" borderId="0" xfId="0" applyFont="1" applyFill="1" applyAlignment="1">
      <alignment horizontal="center" shrinkToFit="1"/>
    </xf>
    <xf numFmtId="0" fontId="4" fillId="2" borderId="0" xfId="0" applyFont="1" applyFill="1" applyAlignment="1">
      <alignment horizontal="center" shrinkToFit="1"/>
    </xf>
    <xf numFmtId="0" fontId="3" fillId="2" borderId="0" xfId="0" applyFont="1" applyFill="1" applyAlignment="1">
      <alignment horizontal="center" shrinkToFit="1"/>
    </xf>
    <xf numFmtId="0" fontId="4" fillId="2" borderId="0" xfId="0" applyFont="1" applyFill="1" applyBorder="1" applyAlignment="1">
      <alignment horizontal="center" shrinkToFit="1"/>
    </xf>
    <xf numFmtId="0" fontId="4" fillId="2" borderId="0" xfId="0" applyFont="1" applyFill="1" applyBorder="1" applyAlignment="1">
      <alignment horizontal="left" shrinkToFit="1"/>
    </xf>
    <xf numFmtId="0" fontId="4" fillId="2" borderId="0" xfId="0" applyFont="1" applyFill="1" applyBorder="1" applyAlignment="1">
      <alignment shrinkToFit="1"/>
    </xf>
    <xf numFmtId="0" fontId="5" fillId="2" borderId="0" xfId="0" applyFont="1" applyFill="1" applyBorder="1" applyAlignment="1">
      <alignment horizontal="center" shrinkToFit="1"/>
    </xf>
    <xf numFmtId="0" fontId="5" fillId="2" borderId="0" xfId="0" applyFont="1" applyFill="1" applyAlignment="1">
      <alignment horizontal="center" shrinkToFit="1"/>
    </xf>
    <xf numFmtId="0" fontId="5" fillId="2" borderId="0" xfId="0" applyFont="1" applyFill="1" applyBorder="1" applyAlignment="1">
      <alignment horizontal="left" shrinkToFit="1"/>
    </xf>
    <xf numFmtId="0" fontId="6" fillId="2" borderId="0" xfId="0" applyFont="1" applyFill="1" applyBorder="1" applyAlignment="1">
      <alignment horizontal="left" shrinkToFit="1"/>
    </xf>
    <xf numFmtId="0" fontId="3" fillId="2" borderId="0" xfId="0" applyFont="1" applyFill="1" applyBorder="1" applyAlignment="1">
      <alignment horizontal="center" shrinkToFit="1"/>
    </xf>
    <xf numFmtId="0" fontId="6" fillId="2" borderId="0" xfId="0" applyFont="1" applyFill="1" applyBorder="1" applyAlignment="1">
      <alignment shrinkToFit="1"/>
    </xf>
    <xf numFmtId="0" fontId="5" fillId="2" borderId="0" xfId="0" applyFont="1" applyFill="1" applyAlignment="1">
      <alignment shrinkToFit="1"/>
    </xf>
    <xf numFmtId="0" fontId="4" fillId="2" borderId="0" xfId="0" applyFont="1" applyFill="1" applyAlignment="1">
      <alignment shrinkToFit="1"/>
    </xf>
    <xf numFmtId="0" fontId="4" fillId="0" borderId="0" xfId="0" applyFont="1" applyAlignment="1">
      <alignment shrinkToFit="1"/>
    </xf>
    <xf numFmtId="0" fontId="4" fillId="0" borderId="0" xfId="0" applyFont="1" applyBorder="1" applyAlignment="1">
      <alignment horizontal="center" shrinkToFit="1"/>
    </xf>
    <xf numFmtId="0" fontId="9" fillId="0" borderId="1" xfId="0" applyFont="1" applyBorder="1" applyAlignment="1">
      <alignment horizontal="center" textRotation="90" shrinkToFit="1"/>
    </xf>
    <xf numFmtId="0" fontId="9" fillId="3" borderId="1" xfId="0" applyFont="1" applyFill="1" applyBorder="1" applyAlignment="1">
      <alignment horizontal="center" textRotation="90" shrinkToFit="1"/>
    </xf>
    <xf numFmtId="0" fontId="7" fillId="4" borderId="15" xfId="0" applyFont="1" applyFill="1" applyBorder="1" applyAlignment="1">
      <alignment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11" fillId="0" borderId="18" xfId="0" applyFont="1" applyBorder="1" applyAlignment="1">
      <alignment wrapText="1" shrinkToFit="1"/>
    </xf>
    <xf numFmtId="0" fontId="9" fillId="0" borderId="14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11" fillId="0" borderId="8" xfId="0" applyFont="1" applyBorder="1" applyAlignment="1">
      <alignment wrapText="1" shrinkToFit="1"/>
    </xf>
    <xf numFmtId="0" fontId="9" fillId="0" borderId="8" xfId="0" applyFont="1" applyBorder="1" applyAlignment="1">
      <alignment vertical="center"/>
    </xf>
    <xf numFmtId="0" fontId="9" fillId="2" borderId="8" xfId="0" applyFont="1" applyFill="1" applyBorder="1" applyAlignment="1">
      <alignment horizontal="center" shrinkToFit="1"/>
    </xf>
    <xf numFmtId="0" fontId="11" fillId="0" borderId="9" xfId="0" applyFont="1" applyBorder="1" applyAlignment="1">
      <alignment wrapText="1" shrinkToFit="1"/>
    </xf>
    <xf numFmtId="1" fontId="9" fillId="2" borderId="9" xfId="0" applyNumberFormat="1" applyFont="1" applyFill="1" applyBorder="1" applyAlignment="1">
      <alignment horizontal="center" vertical="center" shrinkToFit="1"/>
    </xf>
    <xf numFmtId="0" fontId="11" fillId="0" borderId="14" xfId="0" applyFont="1" applyBorder="1" applyAlignment="1">
      <alignment wrapText="1" shrinkToFit="1"/>
    </xf>
    <xf numFmtId="0" fontId="8" fillId="4" borderId="15" xfId="0" applyFont="1" applyFill="1" applyBorder="1" applyAlignment="1">
      <alignment vertical="center"/>
    </xf>
    <xf numFmtId="0" fontId="10" fillId="4" borderId="16" xfId="0" applyFont="1" applyFill="1" applyBorder="1" applyAlignment="1">
      <alignment vertical="center"/>
    </xf>
    <xf numFmtId="0" fontId="18" fillId="0" borderId="3" xfId="0" applyFont="1" applyBorder="1" applyAlignment="1">
      <alignment horizontal="center" textRotation="90" wrapText="1" shrinkToFit="1"/>
    </xf>
    <xf numFmtId="0" fontId="15" fillId="0" borderId="1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8" xfId="0" applyFont="1" applyBorder="1"/>
    <xf numFmtId="0" fontId="11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5" fillId="0" borderId="12" xfId="0" applyFont="1" applyBorder="1" applyAlignment="1">
      <alignment horizontal="right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15" fillId="0" borderId="14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5" fillId="0" borderId="3" xfId="0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5" fillId="0" borderId="8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5" fillId="0" borderId="4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1" fillId="0" borderId="3" xfId="0" applyFont="1" applyBorder="1" applyAlignment="1">
      <alignment horizontal="center" textRotation="90" shrinkToFit="1"/>
    </xf>
    <xf numFmtId="0" fontId="11" fillId="0" borderId="3" xfId="0" applyFont="1" applyBorder="1" applyAlignment="1">
      <alignment horizontal="center" textRotation="90" wrapText="1" shrinkToFit="1"/>
    </xf>
    <xf numFmtId="1" fontId="16" fillId="0" borderId="10" xfId="0" applyNumberFormat="1" applyFont="1" applyBorder="1" applyAlignment="1">
      <alignment horizontal="center" vertical="center"/>
    </xf>
    <xf numFmtId="0" fontId="15" fillId="0" borderId="10" xfId="0" applyFont="1" applyBorder="1" applyAlignment="1"/>
    <xf numFmtId="0" fontId="16" fillId="0" borderId="1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1" fontId="16" fillId="0" borderId="8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1" fontId="16" fillId="0" borderId="12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1" fontId="16" fillId="0" borderId="9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1" fontId="20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" fontId="20" fillId="0" borderId="8" xfId="0" applyNumberFormat="1" applyFont="1" applyBorder="1" applyAlignment="1">
      <alignment horizontal="center" vertical="center"/>
    </xf>
    <xf numFmtId="0" fontId="3" fillId="0" borderId="8" xfId="0" applyFont="1" applyBorder="1"/>
    <xf numFmtId="0" fontId="2" fillId="0" borderId="8" xfId="0" applyFont="1" applyBorder="1"/>
    <xf numFmtId="1" fontId="20" fillId="0" borderId="10" xfId="0" applyNumberFormat="1" applyFont="1" applyBorder="1" applyAlignment="1">
      <alignment horizontal="center" vertical="center"/>
    </xf>
    <xf numFmtId="0" fontId="2" fillId="0" borderId="14" xfId="0" applyFont="1" applyBorder="1"/>
    <xf numFmtId="1" fontId="20" fillId="0" borderId="14" xfId="0" applyNumberFormat="1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3" fillId="0" borderId="9" xfId="0" applyFont="1" applyBorder="1"/>
    <xf numFmtId="1" fontId="1" fillId="0" borderId="9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right"/>
    </xf>
    <xf numFmtId="1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/>
    <xf numFmtId="1" fontId="2" fillId="0" borderId="14" xfId="0" applyNumberFormat="1" applyFont="1" applyBorder="1" applyAlignment="1">
      <alignment horizontal="center" vertical="center"/>
    </xf>
    <xf numFmtId="0" fontId="3" fillId="0" borderId="14" xfId="0" applyFont="1" applyBorder="1"/>
    <xf numFmtId="1" fontId="3" fillId="0" borderId="14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2" borderId="10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wrapText="1"/>
    </xf>
    <xf numFmtId="1" fontId="2" fillId="2" borderId="8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" fontId="2" fillId="2" borderId="9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" fontId="2" fillId="2" borderId="12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9" fontId="3" fillId="0" borderId="9" xfId="0" applyNumberFormat="1" applyFont="1" applyBorder="1" applyAlignment="1">
      <alignment horizontal="left"/>
    </xf>
    <xf numFmtId="0" fontId="2" fillId="2" borderId="9" xfId="0" applyFont="1" applyFill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textRotation="90" shrinkToFit="1"/>
    </xf>
    <xf numFmtId="0" fontId="25" fillId="3" borderId="1" xfId="0" applyFont="1" applyFill="1" applyBorder="1" applyAlignment="1">
      <alignment horizontal="center" textRotation="90" shrinkToFit="1"/>
    </xf>
    <xf numFmtId="0" fontId="6" fillId="0" borderId="3" xfId="0" applyFont="1" applyBorder="1" applyAlignment="1">
      <alignment horizontal="center" vertical="center"/>
    </xf>
    <xf numFmtId="1" fontId="6" fillId="3" borderId="2" xfId="0" applyNumberFormat="1" applyFont="1" applyFill="1" applyBorder="1" applyAlignment="1">
      <alignment horizontal="center" vertical="center" shrinkToFit="1"/>
    </xf>
    <xf numFmtId="0" fontId="6" fillId="4" borderId="16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vertical="center"/>
    </xf>
    <xf numFmtId="1" fontId="6" fillId="4" borderId="16" xfId="0" applyNumberFormat="1" applyFont="1" applyFill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/>
    </xf>
    <xf numFmtId="0" fontId="3" fillId="0" borderId="18" xfId="0" applyFont="1" applyBorder="1" applyAlignment="1">
      <alignment wrapText="1" shrinkToFit="1"/>
    </xf>
    <xf numFmtId="0" fontId="3" fillId="0" borderId="32" xfId="0" applyFont="1" applyBorder="1" applyAlignment="1">
      <alignment wrapText="1" shrinkToFit="1"/>
    </xf>
    <xf numFmtId="0" fontId="5" fillId="0" borderId="27" xfId="0" applyFont="1" applyBorder="1" applyAlignment="1">
      <alignment horizontal="center" vertical="center"/>
    </xf>
    <xf numFmtId="0" fontId="3" fillId="0" borderId="8" xfId="0" applyFont="1" applyBorder="1" applyAlignment="1">
      <alignment wrapText="1" shrinkToFit="1"/>
    </xf>
    <xf numFmtId="0" fontId="3" fillId="0" borderId="20" xfId="0" applyFont="1" applyBorder="1" applyAlignment="1">
      <alignment wrapText="1" shrinkToFit="1"/>
    </xf>
    <xf numFmtId="0" fontId="5" fillId="0" borderId="27" xfId="0" applyFont="1" applyBorder="1" applyAlignment="1">
      <alignment horizontal="center" shrinkToFit="1"/>
    </xf>
    <xf numFmtId="0" fontId="5" fillId="0" borderId="28" xfId="0" applyFont="1" applyBorder="1" applyAlignment="1">
      <alignment horizontal="center" shrinkToFit="1"/>
    </xf>
    <xf numFmtId="0" fontId="3" fillId="0" borderId="9" xfId="0" applyFont="1" applyBorder="1" applyAlignment="1">
      <alignment wrapText="1" shrinkToFit="1"/>
    </xf>
    <xf numFmtId="0" fontId="3" fillId="0" borderId="22" xfId="0" applyFont="1" applyBorder="1" applyAlignment="1">
      <alignment wrapText="1" shrinkToFit="1"/>
    </xf>
    <xf numFmtId="0" fontId="26" fillId="4" borderId="15" xfId="0" applyFont="1" applyFill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3" fillId="0" borderId="14" xfId="0" applyFont="1" applyBorder="1" applyAlignment="1">
      <alignment wrapText="1" shrinkToFit="1"/>
    </xf>
    <xf numFmtId="0" fontId="3" fillId="0" borderId="21" xfId="0" applyFont="1" applyBorder="1" applyAlignment="1">
      <alignment wrapText="1" shrinkToFit="1"/>
    </xf>
    <xf numFmtId="0" fontId="5" fillId="0" borderId="30" xfId="0" applyFont="1" applyBorder="1" applyAlignment="1">
      <alignment horizontal="center" shrinkToFit="1"/>
    </xf>
    <xf numFmtId="0" fontId="3" fillId="0" borderId="19" xfId="0" applyFont="1" applyBorder="1" applyAlignment="1">
      <alignment wrapText="1" shrinkToFit="1"/>
    </xf>
    <xf numFmtId="0" fontId="3" fillId="0" borderId="23" xfId="0" applyFont="1" applyBorder="1" applyAlignment="1">
      <alignment wrapText="1" shrinkToFit="1"/>
    </xf>
    <xf numFmtId="0" fontId="5" fillId="0" borderId="14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2" borderId="8" xfId="0" applyFont="1" applyFill="1" applyBorder="1" applyAlignment="1">
      <alignment horizontal="center" shrinkToFit="1"/>
    </xf>
    <xf numFmtId="1" fontId="5" fillId="2" borderId="9" xfId="0" applyNumberFormat="1" applyFont="1" applyFill="1" applyBorder="1" applyAlignment="1">
      <alignment horizontal="center" vertical="center" shrinkToFit="1"/>
    </xf>
    <xf numFmtId="0" fontId="24" fillId="4" borderId="15" xfId="0" applyFont="1" applyFill="1" applyBorder="1" applyAlignment="1">
      <alignment vertical="center"/>
    </xf>
    <xf numFmtId="0" fontId="5" fillId="4" borderId="16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center" vertical="center" shrinkToFit="1"/>
    </xf>
    <xf numFmtId="1" fontId="5" fillId="2" borderId="19" xfId="0" applyNumberFormat="1" applyFont="1" applyFill="1" applyBorder="1" applyAlignment="1">
      <alignment horizontal="center" vertical="center" shrinkToFit="1"/>
    </xf>
    <xf numFmtId="59" fontId="5" fillId="0" borderId="3" xfId="0" applyNumberFormat="1" applyFont="1" applyBorder="1" applyAlignment="1">
      <alignment horizontal="center" vertical="center"/>
    </xf>
    <xf numFmtId="1" fontId="5" fillId="3" borderId="2" xfId="0" applyNumberFormat="1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1" fontId="5" fillId="4" borderId="16" xfId="0" applyNumberFormat="1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shrinkToFit="1"/>
    </xf>
    <xf numFmtId="0" fontId="4" fillId="2" borderId="0" xfId="0" applyFont="1" applyFill="1" applyAlignment="1">
      <alignment horizontal="center" shrinkToFit="1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34" xfId="0" applyFont="1" applyFill="1" applyBorder="1" applyAlignment="1">
      <alignment vertical="center"/>
    </xf>
    <xf numFmtId="0" fontId="5" fillId="2" borderId="27" xfId="0" applyFont="1" applyFill="1" applyBorder="1" applyAlignment="1">
      <alignment horizontal="center" shrinkToFit="1"/>
    </xf>
    <xf numFmtId="0" fontId="5" fillId="2" borderId="28" xfId="0" applyFont="1" applyFill="1" applyBorder="1" applyAlignment="1">
      <alignment horizontal="center" shrinkToFit="1"/>
    </xf>
    <xf numFmtId="0" fontId="5" fillId="2" borderId="30" xfId="0" applyFont="1" applyFill="1" applyBorder="1" applyAlignment="1">
      <alignment horizontal="center" shrinkToFit="1"/>
    </xf>
    <xf numFmtId="0" fontId="5" fillId="0" borderId="0" xfId="0" applyFont="1" applyBorder="1" applyAlignment="1">
      <alignment horizontal="center" vertical="center"/>
    </xf>
    <xf numFmtId="1" fontId="26" fillId="0" borderId="11" xfId="0" applyNumberFormat="1" applyFont="1" applyBorder="1" applyAlignment="1">
      <alignment horizontal="center" vertical="center" shrinkToFit="1"/>
    </xf>
    <xf numFmtId="0" fontId="9" fillId="4" borderId="33" xfId="0" applyFont="1" applyFill="1" applyBorder="1" applyAlignment="1">
      <alignment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2" borderId="39" xfId="0" applyFont="1" applyFill="1" applyBorder="1" applyAlignment="1">
      <alignment horizontal="center" shrinkToFit="1"/>
    </xf>
    <xf numFmtId="0" fontId="5" fillId="2" borderId="40" xfId="0" applyFont="1" applyFill="1" applyBorder="1" applyAlignment="1">
      <alignment horizontal="center" shrinkToFit="1"/>
    </xf>
    <xf numFmtId="0" fontId="5" fillId="4" borderId="33" xfId="0" applyFont="1" applyFill="1" applyBorder="1" applyAlignment="1">
      <alignment vertical="center"/>
    </xf>
    <xf numFmtId="0" fontId="5" fillId="0" borderId="41" xfId="0" applyFont="1" applyBorder="1" applyAlignment="1">
      <alignment horizontal="center" vertical="center"/>
    </xf>
    <xf numFmtId="0" fontId="5" fillId="2" borderId="42" xfId="0" applyFont="1" applyFill="1" applyBorder="1" applyAlignment="1">
      <alignment horizontal="center" shrinkToFit="1"/>
    </xf>
    <xf numFmtId="0" fontId="6" fillId="2" borderId="0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 shrinkToFit="1"/>
    </xf>
    <xf numFmtId="2" fontId="5" fillId="3" borderId="18" xfId="0" applyNumberFormat="1" applyFont="1" applyFill="1" applyBorder="1" applyAlignment="1">
      <alignment horizontal="center" vertical="center" shrinkToFit="1"/>
    </xf>
    <xf numFmtId="0" fontId="9" fillId="0" borderId="43" xfId="0" applyFont="1" applyBorder="1" applyAlignment="1">
      <alignment vertical="center"/>
    </xf>
    <xf numFmtId="0" fontId="10" fillId="4" borderId="34" xfId="0" applyFont="1" applyFill="1" applyBorder="1" applyAlignment="1">
      <alignment vertical="center"/>
    </xf>
    <xf numFmtId="0" fontId="10" fillId="4" borderId="44" xfId="0" applyFont="1" applyFill="1" applyBorder="1" applyAlignment="1">
      <alignment vertical="center"/>
    </xf>
    <xf numFmtId="0" fontId="5" fillId="2" borderId="0" xfId="0" applyFont="1" applyFill="1" applyBorder="1" applyAlignment="1"/>
    <xf numFmtId="0" fontId="5" fillId="0" borderId="4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textRotation="90" shrinkToFit="1"/>
    </xf>
    <xf numFmtId="0" fontId="25" fillId="3" borderId="4" xfId="0" applyFont="1" applyFill="1" applyBorder="1" applyAlignment="1">
      <alignment horizontal="center" textRotation="90" shrinkToFit="1"/>
    </xf>
    <xf numFmtId="0" fontId="2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textRotation="90" wrapText="1"/>
    </xf>
    <xf numFmtId="0" fontId="16" fillId="0" borderId="11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15" fillId="0" borderId="1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shrinkToFit="1"/>
    </xf>
    <xf numFmtId="0" fontId="24" fillId="0" borderId="0" xfId="0" applyFont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9" fillId="2" borderId="0" xfId="0" applyFont="1" applyFill="1" applyAlignment="1">
      <alignment horizontal="left" shrinkToFit="1"/>
    </xf>
    <xf numFmtId="0" fontId="24" fillId="0" borderId="15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12" fillId="2" borderId="0" xfId="0" applyFont="1" applyFill="1" applyBorder="1" applyAlignment="1">
      <alignment horizontal="left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5" fillId="2" borderId="0" xfId="0" applyFont="1" applyFill="1" applyAlignment="1">
      <alignment horizontal="left" shrinkToFit="1"/>
    </xf>
    <xf numFmtId="0" fontId="13" fillId="2" borderId="0" xfId="0" applyFont="1" applyFill="1" applyBorder="1" applyAlignment="1">
      <alignment horizontal="center" shrinkToFit="1"/>
    </xf>
    <xf numFmtId="0" fontId="5" fillId="2" borderId="0" xfId="0" applyFont="1" applyFill="1" applyBorder="1" applyAlignment="1">
      <alignment horizontal="center" shrinkToFit="1"/>
    </xf>
    <xf numFmtId="0" fontId="5" fillId="2" borderId="0" xfId="0" applyFont="1" applyFill="1" applyBorder="1" applyAlignment="1">
      <alignment horizontal="left" shrinkToFit="1"/>
    </xf>
    <xf numFmtId="0" fontId="5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shrinkToFit="1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3" fillId="2" borderId="0" xfId="0" applyFont="1" applyFill="1" applyBorder="1" applyAlignment="1">
      <alignment shrinkToFit="1"/>
    </xf>
    <xf numFmtId="0" fontId="4" fillId="2" borderId="0" xfId="0" applyFont="1" applyFill="1" applyBorder="1" applyAlignment="1">
      <alignment horizontal="center" shrinkToFit="1"/>
    </xf>
    <xf numFmtId="0" fontId="4" fillId="2" borderId="0" xfId="0" applyFont="1" applyFill="1" applyBorder="1" applyAlignment="1">
      <alignment horizontal="left" shrinkToFit="1"/>
    </xf>
    <xf numFmtId="0" fontId="4" fillId="2" borderId="0" xfId="0" applyFont="1" applyFill="1" applyBorder="1" applyAlignment="1">
      <alignment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textRotation="90" shrinkToFit="1"/>
    </xf>
    <xf numFmtId="0" fontId="8" fillId="2" borderId="0" xfId="0" applyFont="1" applyFill="1" applyBorder="1" applyAlignment="1">
      <alignment horizontal="center" textRotation="90" shrinkToFit="1"/>
    </xf>
    <xf numFmtId="0" fontId="8" fillId="2" borderId="13" xfId="0" applyFont="1" applyFill="1" applyBorder="1" applyAlignment="1">
      <alignment horizontal="center" textRotation="90" shrinkToFit="1"/>
    </xf>
    <xf numFmtId="0" fontId="8" fillId="2" borderId="35" xfId="0" applyFont="1" applyFill="1" applyBorder="1" applyAlignment="1">
      <alignment horizontal="center" textRotation="90"/>
    </xf>
    <xf numFmtId="0" fontId="8" fillId="2" borderId="36" xfId="0" applyFont="1" applyFill="1" applyBorder="1" applyAlignment="1">
      <alignment horizontal="center" textRotation="90"/>
    </xf>
    <xf numFmtId="0" fontId="8" fillId="2" borderId="37" xfId="0" applyFont="1" applyFill="1" applyBorder="1" applyAlignment="1">
      <alignment horizontal="center" textRotation="90"/>
    </xf>
    <xf numFmtId="0" fontId="8" fillId="2" borderId="0" xfId="0" applyFont="1" applyFill="1" applyBorder="1" applyAlignment="1">
      <alignment horizontal="center" textRotation="90"/>
    </xf>
    <xf numFmtId="0" fontId="26" fillId="0" borderId="5" xfId="0" applyFont="1" applyBorder="1" applyAlignment="1">
      <alignment horizontal="center" vertical="center" shrinkToFit="1"/>
    </xf>
    <xf numFmtId="0" fontId="26" fillId="0" borderId="6" xfId="0" applyFont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0" fontId="5" fillId="3" borderId="14" xfId="0" applyNumberFormat="1" applyFont="1" applyFill="1" applyBorder="1" applyAlignment="1">
      <alignment horizontal="center" vertical="center" shrinkToFit="1"/>
    </xf>
    <xf numFmtId="2" fontId="5" fillId="3" borderId="9" xfId="0" applyNumberFormat="1" applyFont="1" applyFill="1" applyBorder="1" applyAlignment="1">
      <alignment horizontal="center" shrinkToFit="1"/>
    </xf>
    <xf numFmtId="2" fontId="10" fillId="4" borderId="16" xfId="0" applyNumberFormat="1" applyFont="1" applyFill="1" applyBorder="1" applyAlignment="1">
      <alignment vertical="center"/>
    </xf>
    <xf numFmtId="0" fontId="5" fillId="0" borderId="47" xfId="0" applyFont="1" applyBorder="1" applyAlignment="1">
      <alignment horizontal="center" shrinkToFit="1"/>
    </xf>
    <xf numFmtId="0" fontId="3" fillId="0" borderId="12" xfId="0" applyFont="1" applyBorder="1" applyAlignment="1">
      <alignment wrapText="1" shrinkToFit="1"/>
    </xf>
    <xf numFmtId="0" fontId="3" fillId="0" borderId="48" xfId="0" applyFont="1" applyBorder="1" applyAlignment="1">
      <alignment wrapText="1" shrinkToFit="1"/>
    </xf>
    <xf numFmtId="0" fontId="11" fillId="0" borderId="12" xfId="0" applyFont="1" applyBorder="1" applyAlignment="1">
      <alignment wrapText="1" shrinkToFit="1"/>
    </xf>
    <xf numFmtId="1" fontId="5" fillId="2" borderId="12" xfId="0" applyNumberFormat="1" applyFont="1" applyFill="1" applyBorder="1" applyAlignment="1">
      <alignment horizontal="center" vertical="center" shrinkToFit="1"/>
    </xf>
    <xf numFmtId="2" fontId="5" fillId="3" borderId="49" xfId="0" applyNumberFormat="1" applyFont="1" applyFill="1" applyBorder="1" applyAlignment="1">
      <alignment horizontal="center" vertical="center" shrinkToFit="1"/>
    </xf>
    <xf numFmtId="1" fontId="9" fillId="2" borderId="12" xfId="0" applyNumberFormat="1" applyFont="1" applyFill="1" applyBorder="1" applyAlignment="1">
      <alignment horizontal="center" vertical="center" shrinkToFit="1"/>
    </xf>
    <xf numFmtId="2" fontId="5" fillId="3" borderId="12" xfId="0" applyNumberFormat="1" applyFont="1" applyFill="1" applyBorder="1" applyAlignment="1">
      <alignment horizontal="center" shrinkToFit="1"/>
    </xf>
    <xf numFmtId="0" fontId="9" fillId="2" borderId="0" xfId="0" applyFont="1" applyFill="1" applyBorder="1" applyAlignment="1"/>
    <xf numFmtId="0" fontId="5" fillId="3" borderId="19" xfId="0" applyNumberFormat="1" applyFont="1" applyFill="1" applyBorder="1" applyAlignment="1">
      <alignment horizontal="center" vertical="center" shrinkToFit="1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39"/>
  <sheetViews>
    <sheetView topLeftCell="A4" zoomScale="110" zoomScaleNormal="110" workbookViewId="0">
      <selection activeCell="D7" sqref="D7"/>
    </sheetView>
  </sheetViews>
  <sheetFormatPr defaultColWidth="9" defaultRowHeight="20.25" x14ac:dyDescent="0.2"/>
  <cols>
    <col min="1" max="1" width="3.375" style="87" customWidth="1"/>
    <col min="2" max="2" width="75.625" style="67" customWidth="1"/>
    <col min="3" max="3" width="4" style="88" customWidth="1"/>
    <col min="4" max="4" width="4.75" style="67" customWidth="1"/>
    <col min="5" max="5" width="4.625" style="67" customWidth="1"/>
    <col min="6" max="7" width="4.5" style="67" customWidth="1"/>
    <col min="8" max="10" width="4.125" style="67" customWidth="1"/>
    <col min="11" max="11" width="4.75" style="67" customWidth="1"/>
    <col min="12" max="12" width="5" style="67" customWidth="1"/>
    <col min="13" max="13" width="4.625" style="67" customWidth="1"/>
    <col min="14" max="15" width="4.5" style="67" customWidth="1"/>
    <col min="16" max="16" width="13.25" style="67" customWidth="1"/>
    <col min="17" max="16384" width="9" style="67"/>
  </cols>
  <sheetData>
    <row r="1" spans="1:15" ht="17.25" customHeight="1" x14ac:dyDescent="0.2">
      <c r="A1" s="197" t="s">
        <v>48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</row>
    <row r="2" spans="1:15" ht="18.75" customHeight="1" x14ac:dyDescent="0.2">
      <c r="A2" s="198" t="s">
        <v>87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</row>
    <row r="3" spans="1:15" ht="18.75" customHeight="1" x14ac:dyDescent="0.2">
      <c r="A3" s="197" t="s">
        <v>86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</row>
    <row r="4" spans="1:15" ht="18.75" customHeight="1" x14ac:dyDescent="0.2">
      <c r="A4" s="205"/>
      <c r="B4" s="205"/>
      <c r="C4" s="205"/>
      <c r="D4" s="206"/>
      <c r="E4" s="206"/>
      <c r="F4" s="206"/>
      <c r="G4" s="206"/>
      <c r="H4" s="206"/>
      <c r="I4" s="206"/>
      <c r="J4" s="68"/>
      <c r="K4" s="68"/>
      <c r="L4" s="68"/>
      <c r="M4" s="68"/>
      <c r="N4" s="68"/>
      <c r="O4" s="68"/>
    </row>
    <row r="5" spans="1:15" ht="18.75" customHeight="1" x14ac:dyDescent="0.2">
      <c r="A5" s="204" t="s">
        <v>0</v>
      </c>
      <c r="B5" s="201" t="s">
        <v>28</v>
      </c>
      <c r="C5" s="200" t="s">
        <v>5</v>
      </c>
      <c r="D5" s="199" t="s">
        <v>14</v>
      </c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</row>
    <row r="6" spans="1:15" ht="17.25" customHeight="1" x14ac:dyDescent="0.2">
      <c r="A6" s="204"/>
      <c r="B6" s="202"/>
      <c r="C6" s="200"/>
      <c r="D6" s="207" t="s">
        <v>40</v>
      </c>
      <c r="E6" s="208"/>
      <c r="F6" s="208"/>
      <c r="G6" s="209"/>
      <c r="H6" s="207" t="s">
        <v>41</v>
      </c>
      <c r="I6" s="208"/>
      <c r="J6" s="208"/>
      <c r="K6" s="209"/>
      <c r="L6" s="207" t="s">
        <v>42</v>
      </c>
      <c r="M6" s="208"/>
      <c r="N6" s="208"/>
      <c r="O6" s="209"/>
    </row>
    <row r="7" spans="1:15" ht="56.25" customHeight="1" x14ac:dyDescent="0.2">
      <c r="A7" s="204"/>
      <c r="B7" s="203"/>
      <c r="C7" s="200"/>
      <c r="D7" s="69"/>
      <c r="E7" s="69"/>
      <c r="F7" s="69"/>
      <c r="G7" s="69"/>
      <c r="H7" s="69"/>
      <c r="I7" s="70"/>
      <c r="J7" s="70"/>
      <c r="K7" s="70"/>
      <c r="L7" s="70"/>
      <c r="M7" s="70"/>
      <c r="N7" s="70"/>
      <c r="O7" s="70"/>
    </row>
    <row r="8" spans="1:15" s="74" customFormat="1" ht="18.75" customHeight="1" x14ac:dyDescent="0.3">
      <c r="A8" s="96">
        <v>1</v>
      </c>
      <c r="B8" s="72" t="s">
        <v>49</v>
      </c>
      <c r="C8" s="71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</row>
    <row r="9" spans="1:15" s="77" customFormat="1" ht="16.5" customHeight="1" x14ac:dyDescent="0.3">
      <c r="A9" s="93"/>
      <c r="B9" s="95" t="s">
        <v>92</v>
      </c>
      <c r="C9" s="75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</row>
    <row r="10" spans="1:15" s="77" customFormat="1" ht="16.5" customHeight="1" x14ac:dyDescent="0.3">
      <c r="A10" s="75"/>
      <c r="B10" s="94" t="s">
        <v>50</v>
      </c>
      <c r="C10" s="89">
        <v>6</v>
      </c>
      <c r="D10" s="90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</row>
    <row r="11" spans="1:15" s="77" customFormat="1" ht="16.5" customHeight="1" x14ac:dyDescent="0.3">
      <c r="A11" s="75"/>
      <c r="B11" s="94" t="s">
        <v>51</v>
      </c>
      <c r="C11" s="89">
        <v>6</v>
      </c>
      <c r="D11" s="90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</row>
    <row r="12" spans="1:15" s="77" customFormat="1" ht="16.5" customHeight="1" x14ac:dyDescent="0.3">
      <c r="A12" s="75"/>
      <c r="B12" s="94" t="s">
        <v>52</v>
      </c>
      <c r="C12" s="89">
        <v>5</v>
      </c>
      <c r="D12" s="90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</row>
    <row r="13" spans="1:15" s="77" customFormat="1" ht="16.5" customHeight="1" x14ac:dyDescent="0.3">
      <c r="A13" s="75"/>
      <c r="B13" s="94" t="s">
        <v>53</v>
      </c>
      <c r="C13" s="89">
        <v>5</v>
      </c>
      <c r="D13" s="90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</row>
    <row r="14" spans="1:15" s="77" customFormat="1" ht="16.5" customHeight="1" x14ac:dyDescent="0.3">
      <c r="A14" s="75"/>
      <c r="B14" s="51" t="s">
        <v>54</v>
      </c>
      <c r="C14" s="89">
        <v>3</v>
      </c>
      <c r="D14" s="90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</row>
    <row r="15" spans="1:15" s="77" customFormat="1" ht="21" customHeight="1" x14ac:dyDescent="0.3">
      <c r="A15" s="78"/>
      <c r="B15" s="55" t="s">
        <v>1</v>
      </c>
      <c r="C15" s="91">
        <f>SUM(C10:C14)</f>
        <v>25</v>
      </c>
      <c r="D15" s="92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</row>
    <row r="16" spans="1:15" s="100" customFormat="1" ht="16.5" customHeight="1" x14ac:dyDescent="0.3">
      <c r="A16" s="98">
        <v>2</v>
      </c>
      <c r="B16" s="97" t="s">
        <v>93</v>
      </c>
      <c r="C16" s="98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</row>
    <row r="17" spans="1:15" s="77" customFormat="1" ht="16.5" customHeight="1" x14ac:dyDescent="0.3">
      <c r="A17" s="75"/>
      <c r="B17" s="94" t="s">
        <v>12</v>
      </c>
      <c r="C17" s="89">
        <v>3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</row>
    <row r="18" spans="1:15" s="77" customFormat="1" ht="16.5" customHeight="1" x14ac:dyDescent="0.3">
      <c r="A18" s="75"/>
      <c r="B18" s="94" t="s">
        <v>94</v>
      </c>
      <c r="C18" s="89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</row>
    <row r="19" spans="1:15" s="77" customFormat="1" ht="16.5" customHeight="1" x14ac:dyDescent="0.3">
      <c r="A19" s="75"/>
      <c r="B19" s="94" t="s">
        <v>6</v>
      </c>
      <c r="C19" s="89">
        <v>2</v>
      </c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</row>
    <row r="20" spans="1:15" s="77" customFormat="1" ht="16.5" customHeight="1" x14ac:dyDescent="0.3">
      <c r="A20" s="75"/>
      <c r="B20" s="94" t="s">
        <v>7</v>
      </c>
      <c r="C20" s="89">
        <v>2</v>
      </c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</row>
    <row r="21" spans="1:15" s="77" customFormat="1" ht="16.5" customHeight="1" x14ac:dyDescent="0.3">
      <c r="A21" s="75"/>
      <c r="B21" s="94" t="s">
        <v>8</v>
      </c>
      <c r="C21" s="89">
        <v>2</v>
      </c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</row>
    <row r="22" spans="1:15" s="77" customFormat="1" ht="16.5" customHeight="1" x14ac:dyDescent="0.3">
      <c r="A22" s="75"/>
      <c r="B22" s="94" t="s">
        <v>9</v>
      </c>
      <c r="C22" s="89">
        <v>2</v>
      </c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</row>
    <row r="23" spans="1:15" s="77" customFormat="1" ht="16.5" customHeight="1" x14ac:dyDescent="0.3">
      <c r="A23" s="75"/>
      <c r="B23" s="94" t="s">
        <v>10</v>
      </c>
      <c r="C23" s="89">
        <v>2</v>
      </c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</row>
    <row r="24" spans="1:15" s="77" customFormat="1" ht="16.5" customHeight="1" x14ac:dyDescent="0.3">
      <c r="A24" s="75"/>
      <c r="B24" s="94" t="s">
        <v>11</v>
      </c>
      <c r="C24" s="89">
        <v>2</v>
      </c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</row>
    <row r="25" spans="1:15" s="77" customFormat="1" ht="16.5" customHeight="1" x14ac:dyDescent="0.3">
      <c r="A25" s="81"/>
      <c r="B25" s="101" t="s">
        <v>4</v>
      </c>
      <c r="C25" s="10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</row>
    <row r="26" spans="1:15" s="77" customFormat="1" ht="21.75" customHeight="1" x14ac:dyDescent="0.3">
      <c r="A26" s="78"/>
      <c r="B26" s="103" t="s">
        <v>1</v>
      </c>
      <c r="C26" s="91">
        <f>SUM(C17:C25)</f>
        <v>15</v>
      </c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</row>
    <row r="27" spans="1:15" s="77" customFormat="1" ht="23.25" customHeight="1" x14ac:dyDescent="0.3">
      <c r="A27" s="211" t="s">
        <v>62</v>
      </c>
      <c r="B27" s="211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</row>
    <row r="28" spans="1:15" s="77" customFormat="1" ht="18" customHeight="1" x14ac:dyDescent="0.2">
      <c r="A28" s="210" t="s">
        <v>63</v>
      </c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10"/>
    </row>
    <row r="29" spans="1:15" s="77" customFormat="1" ht="18" customHeight="1" x14ac:dyDescent="0.2">
      <c r="A29" s="210" t="s">
        <v>65</v>
      </c>
      <c r="B29" s="210"/>
      <c r="C29" s="210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10"/>
    </row>
    <row r="30" spans="1:15" s="77" customFormat="1" ht="18" customHeight="1" x14ac:dyDescent="0.2">
      <c r="A30" s="212" t="s">
        <v>64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</row>
    <row r="31" spans="1:15" s="77" customFormat="1" x14ac:dyDescent="0.2">
      <c r="A31" s="84"/>
      <c r="B31" s="85"/>
      <c r="C31" s="86"/>
      <c r="D31" s="85"/>
      <c r="E31" s="85"/>
      <c r="F31" s="85"/>
      <c r="G31" s="85"/>
    </row>
    <row r="32" spans="1:15" s="77" customFormat="1" x14ac:dyDescent="0.2">
      <c r="A32" s="84"/>
      <c r="B32" s="210"/>
      <c r="C32" s="210"/>
      <c r="D32" s="210"/>
      <c r="E32" s="210"/>
      <c r="F32" s="84"/>
      <c r="G32" s="84"/>
    </row>
    <row r="33" spans="1:3" s="77" customFormat="1" x14ac:dyDescent="0.2">
      <c r="A33" s="84"/>
      <c r="C33" s="86"/>
    </row>
    <row r="34" spans="1:3" s="77" customFormat="1" x14ac:dyDescent="0.2">
      <c r="A34" s="84"/>
      <c r="C34" s="86"/>
    </row>
    <row r="35" spans="1:3" s="77" customFormat="1" x14ac:dyDescent="0.2">
      <c r="A35" s="84"/>
      <c r="C35" s="86"/>
    </row>
    <row r="36" spans="1:3" s="77" customFormat="1" x14ac:dyDescent="0.2">
      <c r="A36" s="84"/>
      <c r="C36" s="86"/>
    </row>
    <row r="37" spans="1:3" s="77" customFormat="1" x14ac:dyDescent="0.2">
      <c r="A37" s="84"/>
      <c r="C37" s="86"/>
    </row>
    <row r="38" spans="1:3" s="77" customFormat="1" x14ac:dyDescent="0.2">
      <c r="A38" s="84"/>
      <c r="C38" s="86"/>
    </row>
    <row r="39" spans="1:3" s="77" customFormat="1" x14ac:dyDescent="0.2">
      <c r="A39" s="84"/>
      <c r="C39" s="86"/>
    </row>
  </sheetData>
  <mergeCells count="16">
    <mergeCell ref="B32:E32"/>
    <mergeCell ref="A27:O27"/>
    <mergeCell ref="A28:O28"/>
    <mergeCell ref="A29:O29"/>
    <mergeCell ref="A30:O30"/>
    <mergeCell ref="A1:O1"/>
    <mergeCell ref="A2:O2"/>
    <mergeCell ref="A3:O3"/>
    <mergeCell ref="D5:O5"/>
    <mergeCell ref="C5:C7"/>
    <mergeCell ref="B5:B7"/>
    <mergeCell ref="A5:A7"/>
    <mergeCell ref="A4:I4"/>
    <mergeCell ref="D6:G6"/>
    <mergeCell ref="H6:K6"/>
    <mergeCell ref="L6:O6"/>
  </mergeCells>
  <pageMargins left="0.5" right="0.25" top="0.5" bottom="0.25" header="0.31496062992126" footer="0.31496062992126"/>
  <pageSetup paperSize="9" scale="95" orientation="landscape" horizontalDpi="4294967293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44"/>
  <sheetViews>
    <sheetView zoomScale="120" zoomScaleNormal="120" workbookViewId="0">
      <selection activeCell="B4" sqref="B4:B6"/>
    </sheetView>
  </sheetViews>
  <sheetFormatPr defaultColWidth="9" defaultRowHeight="18.75" x14ac:dyDescent="0.2"/>
  <cols>
    <col min="1" max="1" width="4.375" style="9" customWidth="1"/>
    <col min="2" max="2" width="78.25" style="1" customWidth="1"/>
    <col min="3" max="3" width="5.875" style="10" customWidth="1"/>
    <col min="4" max="15" width="4.5" style="1" customWidth="1"/>
    <col min="16" max="16" width="13.25" style="1" customWidth="1"/>
    <col min="17" max="16384" width="9" style="1"/>
  </cols>
  <sheetData>
    <row r="1" spans="1:15" ht="17.25" customHeight="1" x14ac:dyDescent="0.2">
      <c r="A1" s="197" t="s">
        <v>48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</row>
    <row r="2" spans="1:15" ht="18.75" customHeight="1" x14ac:dyDescent="0.2">
      <c r="A2" s="198" t="s">
        <v>87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</row>
    <row r="3" spans="1:15" ht="18.75" customHeight="1" x14ac:dyDescent="0.2">
      <c r="A3" s="197" t="s">
        <v>86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</row>
    <row r="4" spans="1:15" ht="15.75" customHeight="1" x14ac:dyDescent="0.2">
      <c r="A4" s="223" t="s">
        <v>0</v>
      </c>
      <c r="B4" s="220" t="s">
        <v>28</v>
      </c>
      <c r="C4" s="222" t="s">
        <v>5</v>
      </c>
      <c r="D4" s="199" t="s">
        <v>14</v>
      </c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</row>
    <row r="5" spans="1:15" ht="15.75" customHeight="1" x14ac:dyDescent="0.2">
      <c r="A5" s="223"/>
      <c r="B5" s="220"/>
      <c r="C5" s="222"/>
      <c r="D5" s="214" t="s">
        <v>40</v>
      </c>
      <c r="E5" s="215"/>
      <c r="F5" s="215"/>
      <c r="G5" s="216"/>
      <c r="H5" s="217" t="s">
        <v>41</v>
      </c>
      <c r="I5" s="218"/>
      <c r="J5" s="218"/>
      <c r="K5" s="219"/>
      <c r="L5" s="214" t="s">
        <v>42</v>
      </c>
      <c r="M5" s="215"/>
      <c r="N5" s="215"/>
      <c r="O5" s="216"/>
    </row>
    <row r="6" spans="1:15" ht="57.75" customHeight="1" x14ac:dyDescent="0.2">
      <c r="A6" s="223"/>
      <c r="B6" s="220"/>
      <c r="C6" s="222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s="2" customFormat="1" ht="17.25" customHeight="1" x14ac:dyDescent="0.3">
      <c r="A7" s="104">
        <v>3</v>
      </c>
      <c r="B7" s="105" t="s">
        <v>95</v>
      </c>
      <c r="C7" s="104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</row>
    <row r="8" spans="1:15" s="3" customFormat="1" ht="17.25" customHeight="1" x14ac:dyDescent="0.3">
      <c r="A8" s="106"/>
      <c r="B8" s="107" t="s">
        <v>13</v>
      </c>
      <c r="C8" s="108">
        <v>5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</row>
    <row r="9" spans="1:15" s="3" customFormat="1" ht="17.25" customHeight="1" x14ac:dyDescent="0.3">
      <c r="A9" s="109"/>
      <c r="B9" s="94" t="s">
        <v>16</v>
      </c>
      <c r="C9" s="110">
        <v>5</v>
      </c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</row>
    <row r="10" spans="1:15" s="3" customFormat="1" ht="17.25" customHeight="1" x14ac:dyDescent="0.3">
      <c r="A10" s="109"/>
      <c r="B10" s="94" t="s">
        <v>15</v>
      </c>
      <c r="C10" s="110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</row>
    <row r="11" spans="1:15" s="3" customFormat="1" ht="17.25" customHeight="1" x14ac:dyDescent="0.3">
      <c r="A11" s="109"/>
      <c r="B11" s="94" t="s">
        <v>96</v>
      </c>
      <c r="C11" s="110">
        <v>5</v>
      </c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</row>
    <row r="12" spans="1:15" s="3" customFormat="1" ht="17.25" customHeight="1" x14ac:dyDescent="0.3">
      <c r="A12" s="109"/>
      <c r="B12" s="94" t="s">
        <v>35</v>
      </c>
      <c r="C12" s="110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</row>
    <row r="13" spans="1:15" s="3" customFormat="1" ht="17.25" customHeight="1" x14ac:dyDescent="0.3">
      <c r="A13" s="109"/>
      <c r="B13" s="94" t="s">
        <v>36</v>
      </c>
      <c r="C13" s="110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</row>
    <row r="14" spans="1:15" s="3" customFormat="1" ht="17.25" customHeight="1" x14ac:dyDescent="0.3">
      <c r="A14" s="109"/>
      <c r="B14" s="94" t="s">
        <v>17</v>
      </c>
      <c r="C14" s="110">
        <v>5</v>
      </c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</row>
    <row r="15" spans="1:15" s="3" customFormat="1" ht="17.25" customHeight="1" x14ac:dyDescent="0.3">
      <c r="A15" s="109"/>
      <c r="B15" s="94" t="s">
        <v>37</v>
      </c>
      <c r="C15" s="110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</row>
    <row r="16" spans="1:15" s="3" customFormat="1" ht="17.25" customHeight="1" x14ac:dyDescent="0.3">
      <c r="A16" s="109"/>
      <c r="B16" s="94" t="s">
        <v>38</v>
      </c>
      <c r="C16" s="110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</row>
    <row r="17" spans="1:15" s="3" customFormat="1" ht="17.25" customHeight="1" x14ac:dyDescent="0.3">
      <c r="A17" s="109"/>
      <c r="B17" s="94" t="s">
        <v>39</v>
      </c>
      <c r="C17" s="110">
        <v>5</v>
      </c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</row>
    <row r="18" spans="1:15" s="3" customFormat="1" ht="17.25" customHeight="1" x14ac:dyDescent="0.3">
      <c r="A18" s="111"/>
      <c r="B18" s="101" t="s">
        <v>3</v>
      </c>
      <c r="C18" s="112"/>
      <c r="D18" s="53"/>
      <c r="E18" s="53"/>
      <c r="F18" s="54"/>
      <c r="G18" s="54"/>
      <c r="H18" s="53"/>
      <c r="I18" s="53"/>
      <c r="J18" s="54"/>
      <c r="K18" s="54"/>
      <c r="L18" s="53"/>
      <c r="M18" s="53"/>
      <c r="N18" s="53"/>
      <c r="O18" s="53"/>
    </row>
    <row r="19" spans="1:15" s="3" customFormat="1" ht="15" customHeight="1" x14ac:dyDescent="0.3">
      <c r="A19" s="113"/>
      <c r="B19" s="103" t="s">
        <v>1</v>
      </c>
      <c r="C19" s="114">
        <v>25</v>
      </c>
      <c r="D19" s="56"/>
      <c r="E19" s="56"/>
      <c r="F19" s="57"/>
      <c r="G19" s="57"/>
      <c r="H19" s="56"/>
      <c r="I19" s="56"/>
      <c r="J19" s="57"/>
      <c r="K19" s="57"/>
      <c r="L19" s="57"/>
      <c r="M19" s="57"/>
      <c r="N19" s="56"/>
      <c r="O19" s="56"/>
    </row>
    <row r="20" spans="1:15" s="2" customFormat="1" ht="17.25" customHeight="1" x14ac:dyDescent="0.3">
      <c r="A20" s="115">
        <v>4</v>
      </c>
      <c r="B20" s="116" t="s">
        <v>97</v>
      </c>
      <c r="C20" s="106"/>
      <c r="D20" s="58"/>
      <c r="E20" s="58"/>
      <c r="F20" s="59"/>
      <c r="G20" s="59"/>
      <c r="H20" s="60"/>
      <c r="I20" s="60"/>
      <c r="J20" s="59"/>
      <c r="K20" s="59"/>
      <c r="L20" s="61"/>
      <c r="M20" s="61"/>
      <c r="N20" s="60"/>
      <c r="O20" s="60"/>
    </row>
    <row r="21" spans="1:15" s="2" customFormat="1" ht="17.25" customHeight="1" x14ac:dyDescent="0.3">
      <c r="A21" s="117"/>
      <c r="B21" s="94" t="s">
        <v>19</v>
      </c>
      <c r="C21" s="118">
        <v>20</v>
      </c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</row>
    <row r="22" spans="1:15" s="2" customFormat="1" ht="17.25" customHeight="1" x14ac:dyDescent="0.3">
      <c r="A22" s="117"/>
      <c r="B22" s="94" t="s">
        <v>20</v>
      </c>
      <c r="C22" s="118">
        <v>3</v>
      </c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</row>
    <row r="23" spans="1:15" s="2" customFormat="1" ht="17.25" customHeight="1" x14ac:dyDescent="0.3">
      <c r="A23" s="117"/>
      <c r="B23" s="94" t="s">
        <v>18</v>
      </c>
      <c r="C23" s="118">
        <v>4</v>
      </c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</row>
    <row r="24" spans="1:15" s="2" customFormat="1" ht="17.25" customHeight="1" x14ac:dyDescent="0.3">
      <c r="A24" s="119"/>
      <c r="B24" s="101" t="s">
        <v>29</v>
      </c>
      <c r="C24" s="120">
        <v>3</v>
      </c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</row>
    <row r="25" spans="1:15" s="2" customFormat="1" ht="15" customHeight="1" x14ac:dyDescent="0.3">
      <c r="A25" s="121"/>
      <c r="B25" s="103" t="s">
        <v>1</v>
      </c>
      <c r="C25" s="114">
        <v>30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</row>
    <row r="26" spans="1:15" s="4" customFormat="1" ht="17.25" customHeight="1" x14ac:dyDescent="0.3">
      <c r="A26" s="122">
        <v>5</v>
      </c>
      <c r="B26" s="97" t="s">
        <v>98</v>
      </c>
      <c r="C26" s="110"/>
      <c r="D26" s="62"/>
      <c r="E26" s="62"/>
      <c r="F26" s="49"/>
      <c r="G26" s="49"/>
      <c r="H26" s="62"/>
      <c r="I26" s="62"/>
      <c r="J26" s="49"/>
      <c r="K26" s="49"/>
      <c r="L26" s="49"/>
      <c r="M26" s="49"/>
      <c r="N26" s="62"/>
      <c r="O26" s="62"/>
    </row>
    <row r="27" spans="1:15" s="4" customFormat="1" ht="17.25" customHeight="1" x14ac:dyDescent="0.3">
      <c r="A27" s="123"/>
      <c r="B27" s="124" t="s">
        <v>43</v>
      </c>
      <c r="C27" s="109">
        <v>5</v>
      </c>
      <c r="D27" s="63"/>
      <c r="E27" s="63"/>
      <c r="F27" s="64"/>
      <c r="G27" s="64"/>
      <c r="H27" s="63"/>
      <c r="I27" s="63"/>
      <c r="J27" s="64"/>
      <c r="K27" s="64"/>
      <c r="L27" s="64"/>
      <c r="M27" s="64"/>
      <c r="N27" s="63"/>
      <c r="O27" s="63"/>
    </row>
    <row r="28" spans="1:15" s="4" customFormat="1" ht="17.25" customHeight="1" x14ac:dyDescent="0.3">
      <c r="A28" s="125"/>
      <c r="B28" s="103" t="s">
        <v>1</v>
      </c>
      <c r="C28" s="126">
        <v>5</v>
      </c>
      <c r="D28" s="63"/>
      <c r="E28" s="63"/>
      <c r="F28" s="64"/>
      <c r="G28" s="64"/>
      <c r="H28" s="63"/>
      <c r="I28" s="63"/>
      <c r="J28" s="64"/>
      <c r="K28" s="64"/>
      <c r="L28" s="64"/>
      <c r="M28" s="64"/>
      <c r="N28" s="63"/>
      <c r="O28" s="63"/>
    </row>
    <row r="29" spans="1:15" s="3" customFormat="1" ht="15.75" customHeight="1" x14ac:dyDescent="0.2">
      <c r="A29" s="127"/>
      <c r="B29" s="128" t="s">
        <v>21</v>
      </c>
      <c r="C29" s="129">
        <v>100</v>
      </c>
      <c r="D29" s="65"/>
      <c r="E29" s="65"/>
      <c r="F29" s="66"/>
      <c r="G29" s="66"/>
      <c r="H29" s="65"/>
      <c r="I29" s="65"/>
      <c r="J29" s="66"/>
      <c r="K29" s="66"/>
      <c r="L29" s="66"/>
      <c r="M29" s="66"/>
      <c r="N29" s="65"/>
      <c r="O29" s="65"/>
    </row>
    <row r="30" spans="1:15" s="3" customFormat="1" ht="16.5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1:15" s="3" customFormat="1" ht="14.25" customHeight="1" x14ac:dyDescent="0.3">
      <c r="A31" s="221" t="s">
        <v>44</v>
      </c>
      <c r="B31" s="221"/>
      <c r="C31" s="221"/>
      <c r="D31" s="221"/>
      <c r="E31" s="221"/>
      <c r="F31" s="221"/>
      <c r="G31" s="221"/>
      <c r="H31" s="221"/>
      <c r="I31" s="221"/>
      <c r="J31" s="221"/>
      <c r="K31" s="221"/>
      <c r="L31" s="221"/>
      <c r="M31" s="221"/>
      <c r="N31" s="221"/>
      <c r="O31" s="221"/>
    </row>
    <row r="32" spans="1:15" s="3" customFormat="1" ht="14.25" customHeight="1" x14ac:dyDescent="0.2">
      <c r="A32" s="213" t="s">
        <v>45</v>
      </c>
      <c r="B32" s="213"/>
      <c r="C32" s="213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</row>
    <row r="33" spans="1:15" s="3" customFormat="1" ht="14.25" customHeight="1" x14ac:dyDescent="0.2">
      <c r="A33" s="213" t="s">
        <v>46</v>
      </c>
      <c r="B33" s="213"/>
      <c r="C33" s="213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</row>
    <row r="34" spans="1:15" s="3" customFormat="1" ht="14.25" customHeight="1" x14ac:dyDescent="0.2">
      <c r="A34" s="213" t="s">
        <v>47</v>
      </c>
      <c r="B34" s="213"/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</row>
    <row r="35" spans="1:15" s="3" customFormat="1" x14ac:dyDescent="0.2">
      <c r="A35" s="6"/>
      <c r="C35" s="6"/>
    </row>
    <row r="36" spans="1:15" s="3" customFormat="1" x14ac:dyDescent="0.2">
      <c r="A36" s="6"/>
      <c r="B36" s="7"/>
      <c r="C36" s="8"/>
      <c r="D36" s="7"/>
      <c r="E36" s="7"/>
      <c r="F36" s="7"/>
      <c r="G36" s="7"/>
    </row>
    <row r="37" spans="1:15" s="3" customFormat="1" x14ac:dyDescent="0.2">
      <c r="A37" s="6"/>
      <c r="B37" s="213"/>
      <c r="C37" s="213"/>
      <c r="D37" s="213"/>
      <c r="E37" s="213"/>
      <c r="F37" s="6"/>
      <c r="G37" s="6"/>
    </row>
    <row r="38" spans="1:15" s="3" customFormat="1" x14ac:dyDescent="0.2">
      <c r="A38" s="6"/>
      <c r="C38" s="8"/>
    </row>
    <row r="39" spans="1:15" s="3" customFormat="1" x14ac:dyDescent="0.2">
      <c r="A39" s="6"/>
      <c r="C39" s="8"/>
    </row>
    <row r="40" spans="1:15" s="3" customFormat="1" x14ac:dyDescent="0.2">
      <c r="A40" s="6"/>
      <c r="C40" s="8"/>
    </row>
    <row r="41" spans="1:15" s="3" customFormat="1" x14ac:dyDescent="0.2">
      <c r="A41" s="6"/>
      <c r="C41" s="8"/>
    </row>
    <row r="42" spans="1:15" s="3" customFormat="1" x14ac:dyDescent="0.2">
      <c r="A42" s="6"/>
      <c r="C42" s="8"/>
    </row>
    <row r="43" spans="1:15" s="3" customFormat="1" x14ac:dyDescent="0.2">
      <c r="A43" s="6"/>
      <c r="C43" s="8"/>
    </row>
    <row r="44" spans="1:15" s="3" customFormat="1" x14ac:dyDescent="0.2">
      <c r="A44" s="6"/>
      <c r="C44" s="8"/>
    </row>
  </sheetData>
  <mergeCells count="15">
    <mergeCell ref="A1:O1"/>
    <mergeCell ref="A2:O2"/>
    <mergeCell ref="A3:O3"/>
    <mergeCell ref="B37:E37"/>
    <mergeCell ref="D4:O4"/>
    <mergeCell ref="D5:G5"/>
    <mergeCell ref="H5:K5"/>
    <mergeCell ref="B4:B6"/>
    <mergeCell ref="A31:O31"/>
    <mergeCell ref="A32:O32"/>
    <mergeCell ref="A33:O33"/>
    <mergeCell ref="A34:O34"/>
    <mergeCell ref="C4:C6"/>
    <mergeCell ref="A4:A6"/>
    <mergeCell ref="L5:O5"/>
  </mergeCells>
  <pageMargins left="0.11811023622047245" right="0" top="0" bottom="0" header="0.31496062992125984" footer="0.31496062992125984"/>
  <pageSetup paperSize="9" scale="95" orientation="landscape" horizontalDpi="4294967293" r:id="rId1"/>
  <headerFooter>
    <oddHeader>&amp;R&amp;[2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L140"/>
  <sheetViews>
    <sheetView tabSelected="1" view="pageLayout" topLeftCell="A18" zoomScaleNormal="100" workbookViewId="0">
      <selection activeCell="A32" sqref="A32:R32"/>
    </sheetView>
  </sheetViews>
  <sheetFormatPr defaultColWidth="9" defaultRowHeight="21" x14ac:dyDescent="0.35"/>
  <cols>
    <col min="1" max="1" width="3.75" style="30" customWidth="1"/>
    <col min="2" max="2" width="24.125" style="17" customWidth="1"/>
    <col min="3" max="3" width="19.125" style="17" customWidth="1"/>
    <col min="4" max="4" width="1.125" style="17" hidden="1" customWidth="1"/>
    <col min="5" max="9" width="4.125" style="17" customWidth="1"/>
    <col min="10" max="10" width="5.25" style="11" customWidth="1"/>
    <col min="11" max="11" width="0.75" style="17" hidden="1" customWidth="1"/>
    <col min="12" max="16" width="4.125" style="17" customWidth="1"/>
    <col min="17" max="17" width="4.625" style="11" customWidth="1"/>
    <col min="18" max="18" width="0.125" style="17" customWidth="1"/>
    <col min="19" max="19" width="3.875" style="17" bestFit="1" customWidth="1"/>
    <col min="20" max="23" width="4.125" style="17" customWidth="1"/>
    <col min="24" max="24" width="4.75" style="11" customWidth="1"/>
    <col min="25" max="28" width="6" style="11" customWidth="1"/>
    <col min="29" max="37" width="9" style="11"/>
    <col min="38" max="38" width="9" style="11" customWidth="1"/>
    <col min="39" max="16384" width="9" style="11"/>
  </cols>
  <sheetData>
    <row r="1" spans="1:24" ht="22.5" customHeight="1" x14ac:dyDescent="0.35">
      <c r="A1" s="225" t="s">
        <v>108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</row>
    <row r="2" spans="1:24" ht="22.5" customHeight="1" x14ac:dyDescent="0.35">
      <c r="A2" s="226" t="s">
        <v>109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</row>
    <row r="3" spans="1:24" s="12" customFormat="1" ht="17.25" customHeight="1" thickBot="1" x14ac:dyDescent="0.35">
      <c r="A3" s="235" t="s">
        <v>0</v>
      </c>
      <c r="B3" s="237" t="s">
        <v>32</v>
      </c>
      <c r="C3" s="247" t="s">
        <v>57</v>
      </c>
      <c r="D3" s="231" t="s">
        <v>22</v>
      </c>
      <c r="E3" s="231"/>
      <c r="F3" s="231"/>
      <c r="G3" s="231"/>
      <c r="H3" s="231"/>
      <c r="I3" s="231"/>
      <c r="J3" s="231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3"/>
    </row>
    <row r="4" spans="1:24" s="12" customFormat="1" ht="15.75" customHeight="1" thickBot="1" x14ac:dyDescent="0.35">
      <c r="A4" s="236"/>
      <c r="B4" s="238"/>
      <c r="C4" s="248"/>
      <c r="D4" s="228" t="s">
        <v>24</v>
      </c>
      <c r="E4" s="229"/>
      <c r="F4" s="229"/>
      <c r="G4" s="229"/>
      <c r="H4" s="229"/>
      <c r="I4" s="229"/>
      <c r="J4" s="230"/>
      <c r="K4" s="232" t="s">
        <v>60</v>
      </c>
      <c r="L4" s="232"/>
      <c r="M4" s="232"/>
      <c r="N4" s="232"/>
      <c r="O4" s="232"/>
      <c r="P4" s="232"/>
      <c r="Q4" s="233"/>
      <c r="R4" s="239" t="s">
        <v>61</v>
      </c>
      <c r="S4" s="232"/>
      <c r="T4" s="232"/>
      <c r="U4" s="232"/>
      <c r="V4" s="232"/>
      <c r="W4" s="232"/>
      <c r="X4" s="233"/>
    </row>
    <row r="5" spans="1:24" s="12" customFormat="1" ht="63.75" customHeight="1" x14ac:dyDescent="0.3">
      <c r="A5" s="236"/>
      <c r="B5" s="238"/>
      <c r="C5" s="248"/>
      <c r="D5" s="195" t="s">
        <v>101</v>
      </c>
      <c r="E5" s="195" t="s">
        <v>25</v>
      </c>
      <c r="F5" s="195" t="s">
        <v>26</v>
      </c>
      <c r="G5" s="195" t="s">
        <v>27</v>
      </c>
      <c r="H5" s="195" t="s">
        <v>30</v>
      </c>
      <c r="I5" s="195" t="s">
        <v>31</v>
      </c>
      <c r="J5" s="196" t="s">
        <v>1</v>
      </c>
      <c r="K5" s="130" t="s">
        <v>101</v>
      </c>
      <c r="L5" s="32" t="s">
        <v>59</v>
      </c>
      <c r="M5" s="130" t="s">
        <v>26</v>
      </c>
      <c r="N5" s="130" t="s">
        <v>27</v>
      </c>
      <c r="O5" s="130" t="s">
        <v>30</v>
      </c>
      <c r="P5" s="130" t="s">
        <v>31</v>
      </c>
      <c r="Q5" s="131" t="s">
        <v>1</v>
      </c>
      <c r="R5" s="130" t="s">
        <v>101</v>
      </c>
      <c r="S5" s="130" t="s">
        <v>25</v>
      </c>
      <c r="T5" s="130" t="s">
        <v>26</v>
      </c>
      <c r="U5" s="130" t="s">
        <v>27</v>
      </c>
      <c r="V5" s="130" t="s">
        <v>30</v>
      </c>
      <c r="W5" s="130" t="s">
        <v>31</v>
      </c>
      <c r="X5" s="131" t="s">
        <v>1</v>
      </c>
    </row>
    <row r="6" spans="1:24" s="13" customFormat="1" ht="17.25" customHeight="1" thickBot="1" x14ac:dyDescent="0.25">
      <c r="A6" s="236"/>
      <c r="B6" s="238"/>
      <c r="C6" s="249"/>
      <c r="D6" s="132" t="s">
        <v>101</v>
      </c>
      <c r="E6" s="132">
        <v>25</v>
      </c>
      <c r="F6" s="132">
        <v>25</v>
      </c>
      <c r="G6" s="132">
        <v>25</v>
      </c>
      <c r="H6" s="132">
        <v>25</v>
      </c>
      <c r="I6" s="132">
        <v>25</v>
      </c>
      <c r="J6" s="133">
        <v>25</v>
      </c>
      <c r="K6" s="132" t="s">
        <v>101</v>
      </c>
      <c r="L6" s="132">
        <v>15</v>
      </c>
      <c r="M6" s="132">
        <v>15</v>
      </c>
      <c r="N6" s="132">
        <v>15</v>
      </c>
      <c r="O6" s="132">
        <v>15</v>
      </c>
      <c r="P6" s="132">
        <v>15</v>
      </c>
      <c r="Q6" s="133">
        <v>15</v>
      </c>
      <c r="R6" s="132" t="s">
        <v>101</v>
      </c>
      <c r="S6" s="132">
        <v>25</v>
      </c>
      <c r="T6" s="132">
        <v>25</v>
      </c>
      <c r="U6" s="132">
        <v>25</v>
      </c>
      <c r="V6" s="132">
        <v>25</v>
      </c>
      <c r="W6" s="132">
        <v>25</v>
      </c>
      <c r="X6" s="133">
        <v>25</v>
      </c>
    </row>
    <row r="7" spans="1:24" s="13" customFormat="1" ht="15" customHeight="1" thickBot="1" x14ac:dyDescent="0.25">
      <c r="A7" s="46" t="s">
        <v>2</v>
      </c>
      <c r="B7" s="35"/>
      <c r="C7" s="36"/>
      <c r="D7" s="134"/>
      <c r="E7" s="135"/>
      <c r="F7" s="135"/>
      <c r="G7" s="135"/>
      <c r="H7" s="135"/>
      <c r="I7" s="135"/>
      <c r="J7" s="136"/>
      <c r="K7" s="135"/>
      <c r="L7" s="135"/>
      <c r="M7" s="135"/>
      <c r="N7" s="135"/>
      <c r="O7" s="135"/>
      <c r="P7" s="135"/>
      <c r="Q7" s="136"/>
      <c r="R7" s="135"/>
      <c r="S7" s="135"/>
      <c r="T7" s="135"/>
      <c r="U7" s="135"/>
      <c r="V7" s="135"/>
      <c r="W7" s="135"/>
      <c r="X7" s="136"/>
    </row>
    <row r="8" spans="1:24" s="14" customFormat="1" ht="18.75" customHeight="1" thickBot="1" x14ac:dyDescent="0.35">
      <c r="A8" s="137">
        <v>1</v>
      </c>
      <c r="B8" s="138" t="s">
        <v>66</v>
      </c>
      <c r="C8" s="139" t="s">
        <v>82</v>
      </c>
      <c r="D8" s="37"/>
      <c r="E8" s="158">
        <v>21</v>
      </c>
      <c r="F8" s="158">
        <v>21</v>
      </c>
      <c r="G8" s="158">
        <v>21</v>
      </c>
      <c r="H8" s="158">
        <v>21</v>
      </c>
      <c r="I8" s="158">
        <v>21</v>
      </c>
      <c r="J8" s="188">
        <f>SUM(E8:I8)/5</f>
        <v>21</v>
      </c>
      <c r="K8" s="39"/>
      <c r="L8" s="158">
        <v>13</v>
      </c>
      <c r="M8" s="158">
        <v>12</v>
      </c>
      <c r="N8" s="158">
        <v>13</v>
      </c>
      <c r="O8" s="158">
        <v>13</v>
      </c>
      <c r="P8" s="158">
        <v>14</v>
      </c>
      <c r="Q8" s="268">
        <f>SUM(L8:P8)/5</f>
        <v>13</v>
      </c>
      <c r="R8" s="39"/>
      <c r="S8" s="158">
        <v>22</v>
      </c>
      <c r="T8" s="158">
        <v>22</v>
      </c>
      <c r="U8" s="158">
        <v>22</v>
      </c>
      <c r="V8" s="158">
        <v>22</v>
      </c>
      <c r="W8" s="158">
        <v>22</v>
      </c>
      <c r="X8" s="268">
        <f>SUM(S8:W8)/5</f>
        <v>22</v>
      </c>
    </row>
    <row r="9" spans="1:24" s="14" customFormat="1" ht="18.75" customHeight="1" thickBot="1" x14ac:dyDescent="0.35">
      <c r="A9" s="140">
        <v>2</v>
      </c>
      <c r="B9" s="141" t="s">
        <v>67</v>
      </c>
      <c r="C9" s="142" t="s">
        <v>83</v>
      </c>
      <c r="D9" s="40"/>
      <c r="E9" s="158">
        <v>20</v>
      </c>
      <c r="F9" s="158">
        <v>20</v>
      </c>
      <c r="G9" s="158">
        <v>20</v>
      </c>
      <c r="H9" s="158">
        <v>20</v>
      </c>
      <c r="I9" s="158">
        <v>20</v>
      </c>
      <c r="J9" s="188">
        <f t="shared" ref="J9:J21" si="0">SUM(E9:I9)/5</f>
        <v>20</v>
      </c>
      <c r="K9" s="158"/>
      <c r="L9" s="158">
        <v>12</v>
      </c>
      <c r="M9" s="158">
        <v>12</v>
      </c>
      <c r="N9" s="158">
        <v>12</v>
      </c>
      <c r="O9" s="169">
        <v>12</v>
      </c>
      <c r="P9" s="169">
        <v>12</v>
      </c>
      <c r="Q9" s="268">
        <f t="shared" ref="Q9:Q21" si="1">SUM(L9:P9)/5</f>
        <v>12</v>
      </c>
      <c r="R9" s="41"/>
      <c r="S9" s="158">
        <v>22</v>
      </c>
      <c r="T9" s="158">
        <v>20</v>
      </c>
      <c r="U9" s="158">
        <v>20</v>
      </c>
      <c r="V9" s="158">
        <v>21</v>
      </c>
      <c r="W9" s="158">
        <v>22</v>
      </c>
      <c r="X9" s="268">
        <f t="shared" ref="X9:X21" si="2">SUM(S9:W9)/5</f>
        <v>21</v>
      </c>
    </row>
    <row r="10" spans="1:24" s="12" customFormat="1" ht="18.75" customHeight="1" thickBot="1" x14ac:dyDescent="0.35">
      <c r="A10" s="143">
        <v>3</v>
      </c>
      <c r="B10" s="141" t="s">
        <v>68</v>
      </c>
      <c r="C10" s="142" t="s">
        <v>84</v>
      </c>
      <c r="D10" s="40"/>
      <c r="E10" s="157">
        <v>20</v>
      </c>
      <c r="F10" s="157">
        <v>20</v>
      </c>
      <c r="G10" s="157">
        <v>20</v>
      </c>
      <c r="H10" s="157">
        <v>20</v>
      </c>
      <c r="I10" s="157">
        <v>20</v>
      </c>
      <c r="J10" s="188">
        <f t="shared" si="0"/>
        <v>20</v>
      </c>
      <c r="K10" s="42"/>
      <c r="L10" s="157">
        <v>12</v>
      </c>
      <c r="M10" s="157">
        <v>12</v>
      </c>
      <c r="N10" s="157">
        <v>11</v>
      </c>
      <c r="O10" s="157">
        <v>13</v>
      </c>
      <c r="P10" s="157">
        <v>12</v>
      </c>
      <c r="Q10" s="268">
        <f t="shared" si="1"/>
        <v>12</v>
      </c>
      <c r="R10" s="42"/>
      <c r="S10" s="157">
        <v>21</v>
      </c>
      <c r="T10" s="157">
        <v>20</v>
      </c>
      <c r="U10" s="157">
        <v>20</v>
      </c>
      <c r="V10" s="157">
        <v>21</v>
      </c>
      <c r="W10" s="157">
        <v>22</v>
      </c>
      <c r="X10" s="268">
        <f t="shared" si="2"/>
        <v>20.8</v>
      </c>
    </row>
    <row r="11" spans="1:24" s="12" customFormat="1" ht="18.75" customHeight="1" thickBot="1" x14ac:dyDescent="0.35">
      <c r="A11" s="144">
        <v>4</v>
      </c>
      <c r="B11" s="145" t="s">
        <v>69</v>
      </c>
      <c r="C11" s="146" t="s">
        <v>85</v>
      </c>
      <c r="D11" s="43"/>
      <c r="E11" s="158">
        <v>21</v>
      </c>
      <c r="F11" s="158">
        <v>22</v>
      </c>
      <c r="G11" s="158">
        <v>23</v>
      </c>
      <c r="H11" s="158">
        <v>22</v>
      </c>
      <c r="I11" s="158">
        <v>23</v>
      </c>
      <c r="J11" s="188">
        <f t="shared" si="0"/>
        <v>22.2</v>
      </c>
      <c r="K11" s="44"/>
      <c r="L11" s="158">
        <v>13</v>
      </c>
      <c r="M11" s="158">
        <v>12</v>
      </c>
      <c r="N11" s="158">
        <v>13</v>
      </c>
      <c r="O11" s="158">
        <v>13</v>
      </c>
      <c r="P11" s="158">
        <v>14</v>
      </c>
      <c r="Q11" s="268">
        <f t="shared" si="1"/>
        <v>13</v>
      </c>
      <c r="R11" s="44"/>
      <c r="S11" s="158">
        <v>23</v>
      </c>
      <c r="T11" s="158">
        <v>22</v>
      </c>
      <c r="U11" s="158">
        <v>23</v>
      </c>
      <c r="V11" s="158">
        <v>22</v>
      </c>
      <c r="W11" s="158">
        <v>23</v>
      </c>
      <c r="X11" s="268">
        <f t="shared" si="2"/>
        <v>22.6</v>
      </c>
    </row>
    <row r="12" spans="1:24" s="15" customFormat="1" ht="15" customHeight="1" thickBot="1" x14ac:dyDescent="0.3">
      <c r="A12" s="147" t="s">
        <v>34</v>
      </c>
      <c r="B12" s="134"/>
      <c r="C12" s="148"/>
      <c r="D12" s="35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269"/>
      <c r="R12" s="47"/>
      <c r="S12" s="47"/>
      <c r="T12" s="47"/>
      <c r="U12" s="47"/>
      <c r="V12" s="47"/>
      <c r="W12" s="47"/>
      <c r="X12" s="47"/>
    </row>
    <row r="13" spans="1:24" s="12" customFormat="1" ht="18.75" customHeight="1" thickBot="1" x14ac:dyDescent="0.35">
      <c r="A13" s="149">
        <v>1</v>
      </c>
      <c r="B13" s="150" t="s">
        <v>70</v>
      </c>
      <c r="C13" s="151" t="s">
        <v>88</v>
      </c>
      <c r="D13" s="45"/>
      <c r="E13" s="170">
        <v>22</v>
      </c>
      <c r="F13" s="170">
        <v>22</v>
      </c>
      <c r="G13" s="170">
        <v>22</v>
      </c>
      <c r="H13" s="170">
        <v>22</v>
      </c>
      <c r="I13" s="170">
        <v>22</v>
      </c>
      <c r="J13" s="188">
        <f t="shared" si="0"/>
        <v>22</v>
      </c>
      <c r="K13" s="38"/>
      <c r="L13" s="170">
        <v>12</v>
      </c>
      <c r="M13" s="170">
        <v>12</v>
      </c>
      <c r="N13" s="170">
        <v>11</v>
      </c>
      <c r="O13" s="170">
        <v>12</v>
      </c>
      <c r="P13" s="170">
        <v>11</v>
      </c>
      <c r="Q13" s="268">
        <f t="shared" si="1"/>
        <v>11.6</v>
      </c>
      <c r="R13" s="38"/>
      <c r="S13" s="170">
        <v>22</v>
      </c>
      <c r="T13" s="170">
        <v>22</v>
      </c>
      <c r="U13" s="170">
        <v>22</v>
      </c>
      <c r="V13" s="170">
        <v>20</v>
      </c>
      <c r="W13" s="170">
        <v>21</v>
      </c>
      <c r="X13" s="268">
        <f t="shared" si="2"/>
        <v>21.4</v>
      </c>
    </row>
    <row r="14" spans="1:24" s="12" customFormat="1" ht="18.75" customHeight="1" thickBot="1" x14ac:dyDescent="0.35">
      <c r="A14" s="140">
        <v>2</v>
      </c>
      <c r="B14" s="141" t="s">
        <v>71</v>
      </c>
      <c r="C14" s="142" t="s">
        <v>89</v>
      </c>
      <c r="D14" s="40"/>
      <c r="E14" s="169">
        <v>23</v>
      </c>
      <c r="F14" s="169">
        <v>23</v>
      </c>
      <c r="G14" s="169">
        <v>23</v>
      </c>
      <c r="H14" s="169">
        <v>23</v>
      </c>
      <c r="I14" s="169">
        <v>23</v>
      </c>
      <c r="J14" s="188">
        <f t="shared" si="0"/>
        <v>23</v>
      </c>
      <c r="K14" s="41"/>
      <c r="L14" s="169">
        <v>13</v>
      </c>
      <c r="M14" s="169">
        <v>12</v>
      </c>
      <c r="N14" s="169">
        <v>13</v>
      </c>
      <c r="O14" s="169">
        <v>14</v>
      </c>
      <c r="P14" s="169">
        <v>13</v>
      </c>
      <c r="Q14" s="268">
        <f t="shared" si="1"/>
        <v>13</v>
      </c>
      <c r="R14" s="41"/>
      <c r="S14" s="169">
        <v>24</v>
      </c>
      <c r="T14" s="169">
        <v>24</v>
      </c>
      <c r="U14" s="169">
        <v>23</v>
      </c>
      <c r="V14" s="169">
        <v>22</v>
      </c>
      <c r="W14" s="169">
        <v>22</v>
      </c>
      <c r="X14" s="268">
        <f t="shared" si="2"/>
        <v>23</v>
      </c>
    </row>
    <row r="15" spans="1:24" s="12" customFormat="1" ht="18.75" customHeight="1" thickBot="1" x14ac:dyDescent="0.35">
      <c r="A15" s="143">
        <v>3</v>
      </c>
      <c r="B15" s="141" t="s">
        <v>72</v>
      </c>
      <c r="C15" s="142" t="s">
        <v>90</v>
      </c>
      <c r="D15" s="40"/>
      <c r="E15" s="169">
        <v>22</v>
      </c>
      <c r="F15" s="169">
        <v>23</v>
      </c>
      <c r="G15" s="169">
        <v>23</v>
      </c>
      <c r="H15" s="169">
        <v>22</v>
      </c>
      <c r="I15" s="169">
        <v>22</v>
      </c>
      <c r="J15" s="188">
        <f t="shared" si="0"/>
        <v>22.4</v>
      </c>
      <c r="K15" s="41"/>
      <c r="L15" s="169">
        <v>12</v>
      </c>
      <c r="M15" s="169">
        <v>12</v>
      </c>
      <c r="N15" s="169">
        <v>11</v>
      </c>
      <c r="O15" s="169">
        <v>12</v>
      </c>
      <c r="P15" s="169">
        <v>11</v>
      </c>
      <c r="Q15" s="268">
        <f t="shared" si="1"/>
        <v>11.6</v>
      </c>
      <c r="R15" s="41"/>
      <c r="S15" s="169">
        <v>21</v>
      </c>
      <c r="T15" s="169">
        <v>23</v>
      </c>
      <c r="U15" s="169">
        <v>21</v>
      </c>
      <c r="V15" s="169">
        <v>20</v>
      </c>
      <c r="W15" s="169">
        <v>21</v>
      </c>
      <c r="X15" s="268">
        <f t="shared" si="2"/>
        <v>21.2</v>
      </c>
    </row>
    <row r="16" spans="1:24" s="12" customFormat="1" ht="18.75" customHeight="1" thickBot="1" x14ac:dyDescent="0.35">
      <c r="A16" s="144">
        <v>4</v>
      </c>
      <c r="B16" s="145" t="s">
        <v>73</v>
      </c>
      <c r="C16" s="146" t="s">
        <v>91</v>
      </c>
      <c r="D16" s="43"/>
      <c r="E16" s="158">
        <v>21</v>
      </c>
      <c r="F16" s="158">
        <v>21</v>
      </c>
      <c r="G16" s="158">
        <v>22</v>
      </c>
      <c r="H16" s="158">
        <v>22</v>
      </c>
      <c r="I16" s="158">
        <v>22</v>
      </c>
      <c r="J16" s="188">
        <f t="shared" si="0"/>
        <v>21.6</v>
      </c>
      <c r="K16" s="44"/>
      <c r="L16" s="158">
        <v>10</v>
      </c>
      <c r="M16" s="158">
        <v>12</v>
      </c>
      <c r="N16" s="158">
        <v>11</v>
      </c>
      <c r="O16" s="158">
        <v>12</v>
      </c>
      <c r="P16" s="158">
        <v>10</v>
      </c>
      <c r="Q16" s="268">
        <f t="shared" si="1"/>
        <v>11</v>
      </c>
      <c r="R16" s="44"/>
      <c r="S16" s="158">
        <v>22</v>
      </c>
      <c r="T16" s="158">
        <v>22</v>
      </c>
      <c r="U16" s="158">
        <v>22</v>
      </c>
      <c r="V16" s="158">
        <v>21</v>
      </c>
      <c r="W16" s="158">
        <v>20</v>
      </c>
      <c r="X16" s="268">
        <f t="shared" si="2"/>
        <v>21.4</v>
      </c>
    </row>
    <row r="17" spans="1:38" s="15" customFormat="1" ht="14.25" customHeight="1" thickBot="1" x14ac:dyDescent="0.3">
      <c r="A17" s="147" t="s">
        <v>33</v>
      </c>
      <c r="B17" s="134"/>
      <c r="C17" s="148"/>
      <c r="D17" s="35"/>
      <c r="E17" s="47"/>
      <c r="F17" s="47"/>
      <c r="G17" s="47"/>
      <c r="H17" s="47"/>
      <c r="I17" s="190"/>
      <c r="J17" s="190"/>
      <c r="K17" s="191"/>
      <c r="L17" s="47"/>
      <c r="M17" s="47"/>
      <c r="N17" s="47"/>
      <c r="O17" s="47"/>
      <c r="P17" s="47"/>
      <c r="Q17" s="269"/>
      <c r="R17" s="47"/>
      <c r="S17" s="47"/>
      <c r="T17" s="47"/>
      <c r="U17" s="47"/>
      <c r="V17" s="47"/>
      <c r="W17" s="47"/>
      <c r="X17" s="47"/>
    </row>
    <row r="18" spans="1:38" s="15" customFormat="1" ht="19.5" customHeight="1" thickBot="1" x14ac:dyDescent="0.35">
      <c r="A18" s="149">
        <v>1</v>
      </c>
      <c r="B18" s="150" t="s">
        <v>74</v>
      </c>
      <c r="C18" s="151" t="s">
        <v>75</v>
      </c>
      <c r="D18" s="45"/>
      <c r="E18" s="170">
        <v>22</v>
      </c>
      <c r="F18" s="170">
        <v>22</v>
      </c>
      <c r="G18" s="170">
        <v>22</v>
      </c>
      <c r="H18" s="170">
        <v>22</v>
      </c>
      <c r="I18" s="149">
        <v>22</v>
      </c>
      <c r="J18" s="188">
        <f t="shared" si="0"/>
        <v>22</v>
      </c>
      <c r="K18" s="189"/>
      <c r="L18" s="170">
        <v>12</v>
      </c>
      <c r="M18" s="170">
        <v>12</v>
      </c>
      <c r="N18" s="170">
        <v>11</v>
      </c>
      <c r="O18" s="170">
        <v>12</v>
      </c>
      <c r="P18" s="170">
        <v>11</v>
      </c>
      <c r="Q18" s="268">
        <f t="shared" si="1"/>
        <v>11.6</v>
      </c>
      <c r="R18" s="38"/>
      <c r="S18" s="170">
        <v>22</v>
      </c>
      <c r="T18" s="170">
        <v>22</v>
      </c>
      <c r="U18" s="170">
        <v>22</v>
      </c>
      <c r="V18" s="170">
        <v>20</v>
      </c>
      <c r="W18" s="170">
        <v>21</v>
      </c>
      <c r="X18" s="268">
        <f t="shared" si="2"/>
        <v>21.4</v>
      </c>
    </row>
    <row r="19" spans="1:38" s="15" customFormat="1" ht="19.5" customHeight="1" thickBot="1" x14ac:dyDescent="0.35">
      <c r="A19" s="140">
        <v>2</v>
      </c>
      <c r="B19" s="141" t="s">
        <v>76</v>
      </c>
      <c r="C19" s="142" t="s">
        <v>77</v>
      </c>
      <c r="D19" s="40"/>
      <c r="E19" s="158">
        <v>21</v>
      </c>
      <c r="F19" s="158">
        <v>21</v>
      </c>
      <c r="G19" s="158">
        <v>21</v>
      </c>
      <c r="H19" s="158">
        <v>21</v>
      </c>
      <c r="I19" s="158">
        <v>21</v>
      </c>
      <c r="J19" s="188">
        <f t="shared" si="0"/>
        <v>21</v>
      </c>
      <c r="K19" s="39"/>
      <c r="L19" s="158">
        <v>12</v>
      </c>
      <c r="M19" s="158">
        <v>12</v>
      </c>
      <c r="N19" s="158">
        <v>13</v>
      </c>
      <c r="O19" s="158">
        <v>12</v>
      </c>
      <c r="P19" s="158">
        <v>13</v>
      </c>
      <c r="Q19" s="268">
        <f t="shared" si="1"/>
        <v>12.4</v>
      </c>
      <c r="R19" s="39"/>
      <c r="S19" s="158">
        <v>23</v>
      </c>
      <c r="T19" s="158">
        <v>22</v>
      </c>
      <c r="U19" s="158">
        <v>22</v>
      </c>
      <c r="V19" s="158">
        <v>22</v>
      </c>
      <c r="W19" s="158">
        <v>22</v>
      </c>
      <c r="X19" s="268">
        <f t="shared" si="2"/>
        <v>22.2</v>
      </c>
    </row>
    <row r="20" spans="1:38" s="12" customFormat="1" ht="18.75" customHeight="1" thickBot="1" x14ac:dyDescent="0.35">
      <c r="A20" s="143">
        <v>3</v>
      </c>
      <c r="B20" s="141" t="s">
        <v>78</v>
      </c>
      <c r="C20" s="142" t="s">
        <v>79</v>
      </c>
      <c r="D20" s="40"/>
      <c r="E20" s="169">
        <v>22</v>
      </c>
      <c r="F20" s="169">
        <v>23</v>
      </c>
      <c r="G20" s="169">
        <v>23</v>
      </c>
      <c r="H20" s="169">
        <v>22</v>
      </c>
      <c r="I20" s="169">
        <v>22</v>
      </c>
      <c r="J20" s="188">
        <f t="shared" si="0"/>
        <v>22.4</v>
      </c>
      <c r="K20" s="41"/>
      <c r="L20" s="169">
        <v>12</v>
      </c>
      <c r="M20" s="169">
        <v>12</v>
      </c>
      <c r="N20" s="169">
        <v>11</v>
      </c>
      <c r="O20" s="169">
        <v>12</v>
      </c>
      <c r="P20" s="169">
        <v>11</v>
      </c>
      <c r="Q20" s="268">
        <f t="shared" si="1"/>
        <v>11.6</v>
      </c>
      <c r="R20" s="41"/>
      <c r="S20" s="169">
        <v>21</v>
      </c>
      <c r="T20" s="169">
        <v>23</v>
      </c>
      <c r="U20" s="169">
        <v>21</v>
      </c>
      <c r="V20" s="169">
        <v>20</v>
      </c>
      <c r="W20" s="169">
        <v>21</v>
      </c>
      <c r="X20" s="268">
        <f t="shared" si="2"/>
        <v>21.2</v>
      </c>
    </row>
    <row r="21" spans="1:38" s="12" customFormat="1" ht="18.75" customHeight="1" x14ac:dyDescent="0.3">
      <c r="A21" s="270">
        <v>4</v>
      </c>
      <c r="B21" s="271" t="s">
        <v>80</v>
      </c>
      <c r="C21" s="272" t="s">
        <v>81</v>
      </c>
      <c r="D21" s="273"/>
      <c r="E21" s="274">
        <v>25</v>
      </c>
      <c r="F21" s="274">
        <v>24</v>
      </c>
      <c r="G21" s="274">
        <v>24</v>
      </c>
      <c r="H21" s="274">
        <v>23</v>
      </c>
      <c r="I21" s="274">
        <v>23</v>
      </c>
      <c r="J21" s="275">
        <f t="shared" si="0"/>
        <v>23.8</v>
      </c>
      <c r="K21" s="276"/>
      <c r="L21" s="274">
        <v>13</v>
      </c>
      <c r="M21" s="274">
        <v>13</v>
      </c>
      <c r="N21" s="274">
        <v>14</v>
      </c>
      <c r="O21" s="274">
        <v>14</v>
      </c>
      <c r="P21" s="274">
        <v>14</v>
      </c>
      <c r="Q21" s="277">
        <f t="shared" si="1"/>
        <v>13.6</v>
      </c>
      <c r="R21" s="276"/>
      <c r="S21" s="274">
        <v>24</v>
      </c>
      <c r="T21" s="274">
        <v>23</v>
      </c>
      <c r="U21" s="274">
        <v>23</v>
      </c>
      <c r="V21" s="274">
        <v>23</v>
      </c>
      <c r="W21" s="274">
        <v>23</v>
      </c>
      <c r="X21" s="277">
        <f t="shared" si="2"/>
        <v>23.2</v>
      </c>
    </row>
    <row r="22" spans="1:38" s="16" customFormat="1" ht="27" customHeight="1" x14ac:dyDescent="0.35">
      <c r="A22" s="234" t="s">
        <v>103</v>
      </c>
      <c r="B22" s="234"/>
      <c r="C22" s="234"/>
      <c r="D22" s="234"/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4"/>
      <c r="R22" s="234"/>
      <c r="S22" s="234"/>
      <c r="T22" s="234"/>
      <c r="U22" s="234"/>
      <c r="V22" s="234"/>
      <c r="W22" s="234"/>
      <c r="X22" s="234"/>
    </row>
    <row r="23" spans="1:38" s="23" customFormat="1" ht="18.75" x14ac:dyDescent="0.3">
      <c r="A23" s="278" t="s">
        <v>102</v>
      </c>
      <c r="B23" s="278"/>
      <c r="C23" s="278"/>
      <c r="D23" s="278"/>
      <c r="E23" s="278"/>
      <c r="F23" s="278"/>
      <c r="G23" s="278"/>
      <c r="H23" s="278"/>
      <c r="I23" s="278"/>
      <c r="J23" s="278"/>
      <c r="K23" s="278"/>
      <c r="L23" s="278"/>
      <c r="M23" s="278"/>
      <c r="N23" s="278"/>
      <c r="O23" s="278"/>
      <c r="P23" s="278"/>
      <c r="Q23" s="278"/>
      <c r="R23" s="278"/>
      <c r="S23" s="278"/>
      <c r="T23" s="278"/>
      <c r="U23" s="278"/>
      <c r="V23" s="278"/>
      <c r="W23" s="278"/>
      <c r="X23" s="278"/>
      <c r="Y23" s="278"/>
      <c r="Z23" s="278"/>
      <c r="AA23" s="278"/>
      <c r="AB23" s="278"/>
      <c r="AC23" s="278"/>
      <c r="AD23" s="278"/>
      <c r="AE23" s="278"/>
      <c r="AF23" s="278"/>
      <c r="AG23" s="278"/>
      <c r="AH23" s="278"/>
      <c r="AI23" s="278"/>
      <c r="AJ23" s="278"/>
      <c r="AK23" s="278"/>
      <c r="AL23" s="278"/>
    </row>
    <row r="24" spans="1:38" s="23" customFormat="1" ht="18" customHeight="1" x14ac:dyDescent="0.3">
      <c r="A24" s="192" t="s">
        <v>107</v>
      </c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</row>
    <row r="25" spans="1:38" s="18" customFormat="1" ht="15.75" customHeight="1" x14ac:dyDescent="0.3">
      <c r="A25" s="227" t="s">
        <v>106</v>
      </c>
      <c r="B25" s="227"/>
      <c r="C25" s="227"/>
      <c r="D25" s="227"/>
      <c r="E25" s="227"/>
      <c r="F25" s="227"/>
      <c r="G25" s="227"/>
      <c r="H25" s="227"/>
      <c r="I25" s="227"/>
      <c r="J25" s="227"/>
      <c r="K25" s="227"/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</row>
    <row r="26" spans="1:38" s="17" customFormat="1" ht="19.5" customHeight="1" x14ac:dyDescent="0.35">
      <c r="A26" s="227" t="s">
        <v>110</v>
      </c>
      <c r="B26" s="227"/>
      <c r="C26" s="227"/>
      <c r="D26" s="227"/>
      <c r="E26" s="227"/>
      <c r="F26" s="227"/>
      <c r="G26" s="227"/>
      <c r="H26" s="227"/>
      <c r="I26" s="227"/>
      <c r="J26" s="227"/>
      <c r="K26" s="227"/>
      <c r="L26" s="227"/>
      <c r="M26" s="227"/>
      <c r="N26" s="227"/>
      <c r="O26" s="227"/>
      <c r="P26" s="227"/>
      <c r="Q26" s="227"/>
      <c r="R26" s="227"/>
      <c r="S26" s="227"/>
      <c r="T26" s="227"/>
      <c r="U26" s="227"/>
      <c r="V26" s="227"/>
      <c r="W26" s="227"/>
      <c r="X26" s="227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8"/>
      <c r="AK26" s="168"/>
      <c r="AL26" s="168"/>
    </row>
    <row r="27" spans="1:38" s="17" customFormat="1" ht="21.75" customHeight="1" x14ac:dyDescent="0.35">
      <c r="A27" s="240" t="s">
        <v>104</v>
      </c>
      <c r="B27" s="240"/>
      <c r="C27" s="240"/>
      <c r="D27" s="240"/>
      <c r="E27" s="240"/>
      <c r="F27" s="240"/>
      <c r="G27" s="240"/>
      <c r="H27" s="240"/>
      <c r="I27" s="240"/>
      <c r="J27" s="240"/>
      <c r="K27" s="240"/>
      <c r="L27" s="240"/>
      <c r="M27" s="240"/>
      <c r="N27" s="240"/>
      <c r="O27" s="240"/>
      <c r="P27" s="240"/>
      <c r="Q27" s="240"/>
      <c r="R27" s="240"/>
      <c r="S27" s="240"/>
      <c r="T27" s="240"/>
      <c r="U27" s="240"/>
      <c r="V27" s="240"/>
      <c r="W27" s="240"/>
      <c r="X27" s="240"/>
      <c r="Y27" s="168"/>
      <c r="Z27" s="168"/>
      <c r="AA27" s="168"/>
      <c r="AB27" s="168"/>
      <c r="AC27" s="168"/>
      <c r="AD27" s="168"/>
      <c r="AE27" s="168"/>
      <c r="AF27" s="168"/>
      <c r="AG27" s="168"/>
      <c r="AH27" s="168"/>
      <c r="AI27" s="168"/>
      <c r="AJ27" s="168"/>
      <c r="AK27" s="168"/>
      <c r="AL27" s="168"/>
    </row>
    <row r="28" spans="1:38" s="17" customFormat="1" ht="16.5" customHeight="1" x14ac:dyDescent="0.35">
      <c r="A28" s="240" t="s">
        <v>105</v>
      </c>
      <c r="B28" s="240"/>
      <c r="C28" s="240"/>
      <c r="D28" s="240"/>
      <c r="E28" s="240"/>
      <c r="F28" s="240"/>
      <c r="G28" s="240"/>
      <c r="H28" s="240"/>
      <c r="I28" s="240"/>
      <c r="J28" s="240"/>
      <c r="K28" s="240"/>
      <c r="L28" s="240"/>
      <c r="M28" s="240"/>
      <c r="N28" s="240"/>
      <c r="O28" s="240"/>
      <c r="P28" s="240"/>
      <c r="Q28" s="240"/>
      <c r="R28" s="240"/>
      <c r="S28" s="240"/>
      <c r="T28" s="240"/>
      <c r="U28" s="240"/>
      <c r="V28" s="240"/>
      <c r="W28" s="240"/>
      <c r="X28" s="240"/>
      <c r="Y28" s="168"/>
      <c r="Z28" s="168"/>
      <c r="AA28" s="168"/>
      <c r="AB28" s="168"/>
      <c r="AC28" s="168"/>
      <c r="AD28" s="168"/>
      <c r="AE28" s="168"/>
      <c r="AF28" s="168"/>
      <c r="AG28" s="168"/>
      <c r="AH28" s="168"/>
      <c r="AI28" s="168"/>
      <c r="AJ28" s="168"/>
      <c r="AK28" s="168"/>
      <c r="AL28" s="168"/>
    </row>
    <row r="29" spans="1:38" s="17" customFormat="1" ht="12.75" customHeight="1" x14ac:dyDescent="0.35">
      <c r="A29" s="241"/>
      <c r="B29" s="241"/>
      <c r="C29" s="241"/>
      <c r="D29" s="241"/>
      <c r="E29" s="241"/>
      <c r="F29" s="241"/>
      <c r="G29" s="241"/>
      <c r="H29" s="241"/>
      <c r="I29" s="241"/>
      <c r="J29" s="241"/>
      <c r="K29" s="241"/>
      <c r="L29" s="241"/>
      <c r="M29" s="241"/>
      <c r="N29" s="241"/>
      <c r="O29" s="241"/>
      <c r="P29" s="241"/>
      <c r="Q29" s="241"/>
      <c r="R29" s="241"/>
      <c r="S29" s="241"/>
      <c r="T29" s="241"/>
      <c r="U29" s="241"/>
      <c r="V29" s="241"/>
      <c r="W29" s="241"/>
      <c r="X29" s="241"/>
    </row>
    <row r="30" spans="1:38" s="17" customFormat="1" x14ac:dyDescent="0.35">
      <c r="A30" s="251"/>
      <c r="B30" s="251"/>
      <c r="C30" s="251"/>
      <c r="D30" s="251"/>
      <c r="E30" s="251"/>
      <c r="F30" s="251"/>
      <c r="G30" s="251"/>
      <c r="H30" s="251"/>
      <c r="I30" s="251"/>
      <c r="J30" s="251"/>
      <c r="K30" s="251"/>
      <c r="L30" s="251"/>
      <c r="M30" s="251"/>
      <c r="N30" s="251"/>
      <c r="O30" s="251"/>
      <c r="P30" s="251"/>
      <c r="Q30" s="251"/>
      <c r="R30" s="251"/>
      <c r="S30" s="19"/>
      <c r="T30" s="19"/>
      <c r="U30" s="19"/>
      <c r="V30" s="19"/>
    </row>
    <row r="31" spans="1:38" s="17" customFormat="1" x14ac:dyDescent="0.35">
      <c r="A31" s="252"/>
      <c r="B31" s="252"/>
      <c r="C31" s="252"/>
      <c r="D31" s="252"/>
      <c r="E31" s="252"/>
      <c r="F31" s="252"/>
      <c r="G31" s="252"/>
      <c r="H31" s="252"/>
      <c r="I31" s="252"/>
      <c r="J31" s="252"/>
      <c r="K31" s="252"/>
      <c r="L31" s="252"/>
      <c r="M31" s="252"/>
      <c r="N31" s="252"/>
      <c r="O31" s="252"/>
      <c r="P31" s="252"/>
      <c r="Q31" s="252"/>
      <c r="R31" s="252"/>
      <c r="S31" s="20"/>
      <c r="T31" s="19"/>
      <c r="U31" s="19"/>
      <c r="V31" s="19"/>
    </row>
    <row r="32" spans="1:38" s="17" customFormat="1" x14ac:dyDescent="0.35">
      <c r="A32" s="253"/>
      <c r="B32" s="253"/>
      <c r="C32" s="253"/>
      <c r="D32" s="253"/>
      <c r="E32" s="253"/>
      <c r="F32" s="253"/>
      <c r="G32" s="253"/>
      <c r="H32" s="253"/>
      <c r="I32" s="253"/>
      <c r="J32" s="253"/>
      <c r="K32" s="253"/>
      <c r="L32" s="253"/>
      <c r="M32" s="253"/>
      <c r="N32" s="253"/>
      <c r="O32" s="253"/>
      <c r="P32" s="253"/>
      <c r="Q32" s="253"/>
      <c r="R32" s="253"/>
      <c r="S32" s="21"/>
      <c r="T32" s="19"/>
      <c r="U32" s="19"/>
      <c r="V32" s="19"/>
    </row>
    <row r="33" spans="1:19" s="23" customFormat="1" ht="18.75" x14ac:dyDescent="0.3">
      <c r="A33" s="242"/>
      <c r="B33" s="242"/>
      <c r="C33" s="242"/>
      <c r="D33" s="242"/>
      <c r="E33" s="242"/>
      <c r="F33" s="242"/>
      <c r="G33" s="242"/>
      <c r="H33" s="242"/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2"/>
    </row>
    <row r="34" spans="1:19" s="23" customFormat="1" ht="18.75" x14ac:dyDescent="0.3">
      <c r="A34" s="243"/>
      <c r="B34" s="243"/>
      <c r="C34" s="243"/>
      <c r="D34" s="243"/>
      <c r="E34" s="243"/>
      <c r="F34" s="243"/>
      <c r="G34" s="243"/>
      <c r="H34" s="243"/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"/>
    </row>
    <row r="35" spans="1:19" s="23" customFormat="1" ht="18.75" x14ac:dyDescent="0.3">
      <c r="A35" s="224"/>
      <c r="B35" s="224"/>
      <c r="C35" s="224"/>
      <c r="D35" s="224"/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  <c r="S35" s="25"/>
    </row>
    <row r="36" spans="1:19" s="23" customFormat="1" ht="18.75" x14ac:dyDescent="0.3">
      <c r="A36" s="224"/>
      <c r="B36" s="224"/>
      <c r="C36" s="224"/>
      <c r="D36" s="224"/>
      <c r="E36" s="224"/>
      <c r="F36" s="224"/>
      <c r="G36" s="224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  <c r="S36" s="25"/>
    </row>
    <row r="37" spans="1:19" s="23" customFormat="1" ht="18.75" x14ac:dyDescent="0.3">
      <c r="A37" s="242"/>
      <c r="B37" s="242"/>
      <c r="C37" s="242"/>
      <c r="D37" s="242"/>
      <c r="E37" s="242"/>
      <c r="F37" s="242"/>
      <c r="G37" s="242"/>
      <c r="H37" s="242"/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2"/>
    </row>
    <row r="38" spans="1:19" s="23" customFormat="1" ht="18.75" x14ac:dyDescent="0.3">
      <c r="A38" s="243"/>
      <c r="B38" s="243"/>
      <c r="C38" s="243"/>
      <c r="D38" s="243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"/>
    </row>
    <row r="39" spans="1:19" s="23" customFormat="1" ht="18.75" x14ac:dyDescent="0.3">
      <c r="A39" s="224"/>
      <c r="B39" s="224"/>
      <c r="C39" s="224"/>
      <c r="D39" s="224"/>
      <c r="E39" s="224"/>
      <c r="F39" s="224"/>
      <c r="G39" s="224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  <c r="S39" s="25"/>
    </row>
    <row r="40" spans="1:19" s="23" customFormat="1" ht="18.75" x14ac:dyDescent="0.3">
      <c r="A40" s="224"/>
      <c r="B40" s="224"/>
      <c r="C40" s="224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  <c r="S40" s="25"/>
    </row>
    <row r="41" spans="1:19" s="23" customFormat="1" ht="18.75" x14ac:dyDescent="0.3">
      <c r="A41" s="250"/>
      <c r="B41" s="250"/>
      <c r="C41" s="250"/>
      <c r="D41" s="250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  <c r="P41" s="250"/>
      <c r="Q41" s="250"/>
      <c r="R41" s="26"/>
      <c r="S41" s="26"/>
    </row>
    <row r="42" spans="1:19" s="23" customFormat="1" ht="18.75" x14ac:dyDescent="0.3">
      <c r="A42" s="242"/>
      <c r="B42" s="242"/>
      <c r="C42" s="242"/>
      <c r="D42" s="242"/>
      <c r="E42" s="242"/>
      <c r="F42" s="242"/>
      <c r="G42" s="242"/>
      <c r="H42" s="242"/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2"/>
    </row>
    <row r="43" spans="1:19" s="23" customFormat="1" ht="18.75" x14ac:dyDescent="0.3">
      <c r="A43" s="224"/>
      <c r="B43" s="224"/>
      <c r="C43" s="224"/>
      <c r="D43" s="224"/>
      <c r="E43" s="224"/>
      <c r="F43" s="224"/>
      <c r="G43" s="224"/>
      <c r="H43" s="224"/>
      <c r="I43" s="224"/>
      <c r="J43" s="224"/>
      <c r="K43" s="224"/>
      <c r="L43" s="224"/>
      <c r="M43" s="224"/>
      <c r="N43" s="224"/>
      <c r="O43" s="224"/>
      <c r="P43" s="224"/>
      <c r="Q43" s="224"/>
      <c r="R43" s="224"/>
      <c r="S43" s="25"/>
    </row>
    <row r="44" spans="1:19" s="23" customFormat="1" ht="18.75" x14ac:dyDescent="0.3">
      <c r="A44" s="246"/>
      <c r="B44" s="246"/>
      <c r="C44" s="246"/>
      <c r="D44" s="246"/>
      <c r="E44" s="246"/>
      <c r="F44" s="246"/>
      <c r="G44" s="246"/>
      <c r="H44" s="246"/>
      <c r="I44" s="246"/>
      <c r="J44" s="246"/>
      <c r="K44" s="246"/>
      <c r="L44" s="246"/>
      <c r="M44" s="246"/>
      <c r="N44" s="246"/>
      <c r="O44" s="246"/>
      <c r="P44" s="246"/>
      <c r="Q44" s="246"/>
      <c r="R44" s="246"/>
      <c r="S44" s="27"/>
    </row>
    <row r="45" spans="1:19" s="23" customFormat="1" ht="18.75" x14ac:dyDescent="0.3">
      <c r="A45" s="28"/>
    </row>
    <row r="46" spans="1:19" s="23" customFormat="1" ht="18.75" x14ac:dyDescent="0.3">
      <c r="A46" s="28"/>
    </row>
    <row r="47" spans="1:19" s="23" customFormat="1" ht="18.75" x14ac:dyDescent="0.3">
      <c r="A47" s="28"/>
    </row>
    <row r="48" spans="1:19" s="23" customFormat="1" ht="18.75" x14ac:dyDescent="0.3">
      <c r="A48" s="28"/>
    </row>
    <row r="49" spans="1:1" s="23" customFormat="1" ht="18.75" x14ac:dyDescent="0.3">
      <c r="A49" s="28"/>
    </row>
    <row r="50" spans="1:1" s="23" customFormat="1" ht="18.75" x14ac:dyDescent="0.3">
      <c r="A50" s="28"/>
    </row>
    <row r="51" spans="1:1" s="23" customFormat="1" ht="18.75" x14ac:dyDescent="0.3">
      <c r="A51" s="28"/>
    </row>
    <row r="52" spans="1:1" s="23" customFormat="1" ht="18.75" x14ac:dyDescent="0.3">
      <c r="A52" s="28"/>
    </row>
    <row r="53" spans="1:1" s="23" customFormat="1" ht="18.75" x14ac:dyDescent="0.3">
      <c r="A53" s="28"/>
    </row>
    <row r="54" spans="1:1" s="23" customFormat="1" ht="18.75" x14ac:dyDescent="0.3">
      <c r="A54" s="28"/>
    </row>
    <row r="55" spans="1:1" s="23" customFormat="1" ht="18.75" x14ac:dyDescent="0.3">
      <c r="A55" s="28"/>
    </row>
    <row r="56" spans="1:1" s="23" customFormat="1" ht="18.75" x14ac:dyDescent="0.3">
      <c r="A56" s="28"/>
    </row>
    <row r="57" spans="1:1" s="23" customFormat="1" ht="18.75" x14ac:dyDescent="0.3">
      <c r="A57" s="28"/>
    </row>
    <row r="58" spans="1:1" s="23" customFormat="1" ht="18.75" x14ac:dyDescent="0.3">
      <c r="A58" s="28"/>
    </row>
    <row r="59" spans="1:1" s="23" customFormat="1" ht="18.75" x14ac:dyDescent="0.3">
      <c r="A59" s="28"/>
    </row>
    <row r="60" spans="1:1" s="23" customFormat="1" ht="18.75" x14ac:dyDescent="0.3">
      <c r="A60" s="28"/>
    </row>
    <row r="61" spans="1:1" s="23" customFormat="1" ht="18.75" x14ac:dyDescent="0.3">
      <c r="A61" s="28"/>
    </row>
    <row r="62" spans="1:1" s="23" customFormat="1" ht="18.75" x14ac:dyDescent="0.3">
      <c r="A62" s="28"/>
    </row>
    <row r="63" spans="1:1" s="23" customFormat="1" ht="18.75" x14ac:dyDescent="0.3">
      <c r="A63" s="28"/>
    </row>
    <row r="64" spans="1:1" s="23" customFormat="1" ht="18.75" x14ac:dyDescent="0.3">
      <c r="A64" s="28"/>
    </row>
    <row r="65" spans="1:1" s="23" customFormat="1" ht="18.75" x14ac:dyDescent="0.3">
      <c r="A65" s="28"/>
    </row>
    <row r="66" spans="1:1" s="23" customFormat="1" ht="18.75" x14ac:dyDescent="0.3">
      <c r="A66" s="28"/>
    </row>
    <row r="67" spans="1:1" s="23" customFormat="1" ht="18.75" x14ac:dyDescent="0.3">
      <c r="A67" s="28"/>
    </row>
    <row r="68" spans="1:1" s="23" customFormat="1" ht="18.75" x14ac:dyDescent="0.3">
      <c r="A68" s="28"/>
    </row>
    <row r="69" spans="1:1" s="23" customFormat="1" ht="18.75" x14ac:dyDescent="0.3">
      <c r="A69" s="28"/>
    </row>
    <row r="70" spans="1:1" s="23" customFormat="1" ht="18.75" x14ac:dyDescent="0.3">
      <c r="A70" s="28"/>
    </row>
    <row r="71" spans="1:1" s="23" customFormat="1" ht="18.75" x14ac:dyDescent="0.3">
      <c r="A71" s="28"/>
    </row>
    <row r="72" spans="1:1" s="23" customFormat="1" ht="18.75" x14ac:dyDescent="0.3">
      <c r="A72" s="28"/>
    </row>
    <row r="73" spans="1:1" s="23" customFormat="1" ht="18.75" x14ac:dyDescent="0.3">
      <c r="A73" s="28"/>
    </row>
    <row r="74" spans="1:1" s="23" customFormat="1" ht="18.75" x14ac:dyDescent="0.3">
      <c r="A74" s="28"/>
    </row>
    <row r="75" spans="1:1" s="23" customFormat="1" ht="18.75" x14ac:dyDescent="0.3">
      <c r="A75" s="28"/>
    </row>
    <row r="76" spans="1:1" s="23" customFormat="1" ht="18.75" x14ac:dyDescent="0.3">
      <c r="A76" s="28"/>
    </row>
    <row r="77" spans="1:1" s="23" customFormat="1" ht="18.75" x14ac:dyDescent="0.3">
      <c r="A77" s="28"/>
    </row>
    <row r="78" spans="1:1" s="23" customFormat="1" ht="18.75" x14ac:dyDescent="0.3">
      <c r="A78" s="28"/>
    </row>
    <row r="79" spans="1:1" s="23" customFormat="1" ht="18.75" x14ac:dyDescent="0.3">
      <c r="A79" s="28"/>
    </row>
    <row r="80" spans="1:1" s="23" customFormat="1" ht="18.75" x14ac:dyDescent="0.3">
      <c r="A80" s="28"/>
    </row>
    <row r="81" spans="1:1" s="23" customFormat="1" ht="18.75" x14ac:dyDescent="0.3">
      <c r="A81" s="28"/>
    </row>
    <row r="82" spans="1:1" s="23" customFormat="1" ht="18.75" x14ac:dyDescent="0.3">
      <c r="A82" s="28"/>
    </row>
    <row r="83" spans="1:1" s="23" customFormat="1" ht="18.75" x14ac:dyDescent="0.3">
      <c r="A83" s="28"/>
    </row>
    <row r="84" spans="1:1" s="23" customFormat="1" ht="18.75" x14ac:dyDescent="0.3">
      <c r="A84" s="28"/>
    </row>
    <row r="85" spans="1:1" s="23" customFormat="1" ht="18.75" x14ac:dyDescent="0.3">
      <c r="A85" s="28"/>
    </row>
    <row r="86" spans="1:1" s="23" customFormat="1" ht="18.75" x14ac:dyDescent="0.3">
      <c r="A86" s="28"/>
    </row>
    <row r="87" spans="1:1" s="23" customFormat="1" ht="18.75" x14ac:dyDescent="0.3">
      <c r="A87" s="28"/>
    </row>
    <row r="88" spans="1:1" s="23" customFormat="1" ht="18.75" x14ac:dyDescent="0.3">
      <c r="A88" s="28"/>
    </row>
    <row r="89" spans="1:1" s="23" customFormat="1" ht="18.75" x14ac:dyDescent="0.3">
      <c r="A89" s="28"/>
    </row>
    <row r="90" spans="1:1" s="23" customFormat="1" ht="18.75" x14ac:dyDescent="0.3">
      <c r="A90" s="28"/>
    </row>
    <row r="91" spans="1:1" s="23" customFormat="1" ht="18.75" x14ac:dyDescent="0.3">
      <c r="A91" s="28"/>
    </row>
    <row r="92" spans="1:1" s="23" customFormat="1" ht="18.75" x14ac:dyDescent="0.3">
      <c r="A92" s="28"/>
    </row>
    <row r="93" spans="1:1" s="23" customFormat="1" ht="18.75" x14ac:dyDescent="0.3">
      <c r="A93" s="28"/>
    </row>
    <row r="94" spans="1:1" s="23" customFormat="1" ht="18.75" x14ac:dyDescent="0.3">
      <c r="A94" s="28"/>
    </row>
    <row r="95" spans="1:1" s="23" customFormat="1" ht="18.75" x14ac:dyDescent="0.3">
      <c r="A95" s="28"/>
    </row>
    <row r="96" spans="1:1" s="23" customFormat="1" ht="18.75" x14ac:dyDescent="0.3">
      <c r="A96" s="28"/>
    </row>
    <row r="97" spans="1:1" s="23" customFormat="1" ht="18.75" x14ac:dyDescent="0.3">
      <c r="A97" s="28"/>
    </row>
    <row r="98" spans="1:1" s="23" customFormat="1" ht="18.75" x14ac:dyDescent="0.3">
      <c r="A98" s="28"/>
    </row>
    <row r="99" spans="1:1" s="23" customFormat="1" ht="18.75" x14ac:dyDescent="0.3">
      <c r="A99" s="28"/>
    </row>
    <row r="100" spans="1:1" s="23" customFormat="1" ht="18.75" x14ac:dyDescent="0.3">
      <c r="A100" s="28"/>
    </row>
    <row r="101" spans="1:1" s="23" customFormat="1" ht="18.75" x14ac:dyDescent="0.3">
      <c r="A101" s="28"/>
    </row>
    <row r="102" spans="1:1" s="23" customFormat="1" ht="18.75" x14ac:dyDescent="0.3">
      <c r="A102" s="28"/>
    </row>
    <row r="103" spans="1:1" s="23" customFormat="1" ht="18.75" x14ac:dyDescent="0.3">
      <c r="A103" s="28"/>
    </row>
    <row r="104" spans="1:1" s="23" customFormat="1" ht="18.75" x14ac:dyDescent="0.3">
      <c r="A104" s="28"/>
    </row>
    <row r="105" spans="1:1" s="23" customFormat="1" ht="18.75" x14ac:dyDescent="0.3">
      <c r="A105" s="28"/>
    </row>
    <row r="106" spans="1:1" s="23" customFormat="1" ht="18.75" x14ac:dyDescent="0.3">
      <c r="A106" s="28"/>
    </row>
    <row r="107" spans="1:1" s="23" customFormat="1" ht="18.75" x14ac:dyDescent="0.3">
      <c r="A107" s="28"/>
    </row>
    <row r="108" spans="1:1" s="23" customFormat="1" ht="18.75" x14ac:dyDescent="0.3">
      <c r="A108" s="28"/>
    </row>
    <row r="109" spans="1:1" s="23" customFormat="1" ht="18.75" x14ac:dyDescent="0.3">
      <c r="A109" s="28"/>
    </row>
    <row r="110" spans="1:1" s="23" customFormat="1" ht="18.75" x14ac:dyDescent="0.3">
      <c r="A110" s="28"/>
    </row>
    <row r="111" spans="1:1" s="23" customFormat="1" ht="18.75" x14ac:dyDescent="0.3">
      <c r="A111" s="28"/>
    </row>
    <row r="112" spans="1:1" s="23" customFormat="1" ht="18.75" x14ac:dyDescent="0.3">
      <c r="A112" s="28"/>
    </row>
    <row r="113" spans="1:1" s="23" customFormat="1" ht="18.75" x14ac:dyDescent="0.3">
      <c r="A113" s="28"/>
    </row>
    <row r="114" spans="1:1" s="23" customFormat="1" ht="18.75" x14ac:dyDescent="0.3">
      <c r="A114" s="28"/>
    </row>
    <row r="115" spans="1:1" s="23" customFormat="1" ht="18.75" x14ac:dyDescent="0.3">
      <c r="A115" s="28"/>
    </row>
    <row r="116" spans="1:1" s="23" customFormat="1" ht="18.75" x14ac:dyDescent="0.3">
      <c r="A116" s="28"/>
    </row>
    <row r="117" spans="1:1" s="23" customFormat="1" ht="18.75" x14ac:dyDescent="0.3">
      <c r="A117" s="28"/>
    </row>
    <row r="118" spans="1:1" s="23" customFormat="1" ht="18.75" x14ac:dyDescent="0.3">
      <c r="A118" s="28"/>
    </row>
    <row r="119" spans="1:1" s="23" customFormat="1" ht="18.75" x14ac:dyDescent="0.3">
      <c r="A119" s="28"/>
    </row>
    <row r="120" spans="1:1" s="23" customFormat="1" ht="18.75" x14ac:dyDescent="0.3">
      <c r="A120" s="28"/>
    </row>
    <row r="121" spans="1:1" s="23" customFormat="1" ht="18.75" x14ac:dyDescent="0.3">
      <c r="A121" s="28"/>
    </row>
    <row r="122" spans="1:1" s="23" customFormat="1" ht="18.75" x14ac:dyDescent="0.3">
      <c r="A122" s="28"/>
    </row>
    <row r="123" spans="1:1" s="23" customFormat="1" ht="18.75" x14ac:dyDescent="0.3">
      <c r="A123" s="28"/>
    </row>
    <row r="124" spans="1:1" s="23" customFormat="1" ht="18.75" x14ac:dyDescent="0.3">
      <c r="A124" s="28"/>
    </row>
    <row r="125" spans="1:1" s="23" customFormat="1" ht="18.75" x14ac:dyDescent="0.3">
      <c r="A125" s="28"/>
    </row>
    <row r="126" spans="1:1" s="17" customFormat="1" x14ac:dyDescent="0.35">
      <c r="A126" s="29"/>
    </row>
    <row r="127" spans="1:1" s="17" customFormat="1" x14ac:dyDescent="0.35">
      <c r="A127" s="29"/>
    </row>
    <row r="128" spans="1:1" s="17" customFormat="1" x14ac:dyDescent="0.35">
      <c r="A128" s="29"/>
    </row>
    <row r="129" spans="1:1" s="17" customFormat="1" x14ac:dyDescent="0.35">
      <c r="A129" s="29"/>
    </row>
    <row r="130" spans="1:1" s="17" customFormat="1" x14ac:dyDescent="0.35">
      <c r="A130" s="29"/>
    </row>
    <row r="131" spans="1:1" s="17" customFormat="1" x14ac:dyDescent="0.35">
      <c r="A131" s="29"/>
    </row>
    <row r="132" spans="1:1" s="17" customFormat="1" x14ac:dyDescent="0.35">
      <c r="A132" s="29"/>
    </row>
    <row r="133" spans="1:1" s="17" customFormat="1" x14ac:dyDescent="0.35">
      <c r="A133" s="29"/>
    </row>
    <row r="134" spans="1:1" s="17" customFormat="1" x14ac:dyDescent="0.35">
      <c r="A134" s="29"/>
    </row>
    <row r="135" spans="1:1" s="17" customFormat="1" x14ac:dyDescent="0.35">
      <c r="A135" s="29"/>
    </row>
    <row r="136" spans="1:1" s="17" customFormat="1" x14ac:dyDescent="0.35">
      <c r="A136" s="29"/>
    </row>
    <row r="137" spans="1:1" s="17" customFormat="1" x14ac:dyDescent="0.35">
      <c r="A137" s="29"/>
    </row>
    <row r="138" spans="1:1" s="17" customFormat="1" x14ac:dyDescent="0.35">
      <c r="A138" s="29"/>
    </row>
    <row r="139" spans="1:1" s="17" customFormat="1" x14ac:dyDescent="0.35">
      <c r="A139" s="29"/>
    </row>
    <row r="140" spans="1:1" s="17" customFormat="1" x14ac:dyDescent="0.35">
      <c r="A140" s="29"/>
    </row>
  </sheetData>
  <mergeCells count="30">
    <mergeCell ref="C3:C6"/>
    <mergeCell ref="A38:R38"/>
    <mergeCell ref="A39:R39"/>
    <mergeCell ref="A40:R40"/>
    <mergeCell ref="A41:Q41"/>
    <mergeCell ref="A37:R37"/>
    <mergeCell ref="A30:R30"/>
    <mergeCell ref="A31:R31"/>
    <mergeCell ref="A32:R32"/>
    <mergeCell ref="A26:X26"/>
    <mergeCell ref="A34:R34"/>
    <mergeCell ref="A44:R44"/>
    <mergeCell ref="A42:R42"/>
    <mergeCell ref="A43:R43"/>
    <mergeCell ref="A35:R35"/>
    <mergeCell ref="A36:R36"/>
    <mergeCell ref="A1:X1"/>
    <mergeCell ref="A2:X2"/>
    <mergeCell ref="A25:X25"/>
    <mergeCell ref="D4:J4"/>
    <mergeCell ref="D3:X3"/>
    <mergeCell ref="A22:X22"/>
    <mergeCell ref="A3:A6"/>
    <mergeCell ref="B3:B6"/>
    <mergeCell ref="K4:Q4"/>
    <mergeCell ref="R4:X4"/>
    <mergeCell ref="A27:X27"/>
    <mergeCell ref="A28:X28"/>
    <mergeCell ref="A29:X29"/>
    <mergeCell ref="A33:R33"/>
  </mergeCells>
  <pageMargins left="0" right="0" top="0" bottom="0" header="0.11811023622047245" footer="0"/>
  <pageSetup paperSize="9" orientation="landscape" horizontalDpi="4294967293" r:id="rId1"/>
  <headerFooter>
    <oddHeader>&amp;R&amp;P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L124"/>
  <sheetViews>
    <sheetView topLeftCell="A7" zoomScale="70" zoomScaleNormal="70" workbookViewId="0">
      <selection activeCell="A27" sqref="A27:X27"/>
    </sheetView>
  </sheetViews>
  <sheetFormatPr defaultColWidth="9" defaultRowHeight="21" x14ac:dyDescent="0.35"/>
  <cols>
    <col min="1" max="1" width="5.25" style="30" customWidth="1"/>
    <col min="2" max="2" width="27.375" style="17" customWidth="1"/>
    <col min="3" max="3" width="23.125" style="17" customWidth="1"/>
    <col min="4" max="4" width="4.875" style="17" hidden="1" customWidth="1"/>
    <col min="5" max="9" width="4.875" style="17" customWidth="1"/>
    <col min="10" max="10" width="4.75" style="11" customWidth="1"/>
    <col min="11" max="11" width="4.875" style="17" hidden="1" customWidth="1"/>
    <col min="12" max="16" width="4.875" style="17" customWidth="1"/>
    <col min="17" max="18" width="4.875" style="11" customWidth="1"/>
    <col min="19" max="19" width="6.125" style="31" customWidth="1"/>
    <col min="20" max="20" width="7" style="11" customWidth="1"/>
    <col min="21" max="23" width="6" style="11" customWidth="1"/>
    <col min="24" max="16384" width="9" style="11"/>
  </cols>
  <sheetData>
    <row r="1" spans="1:24" ht="23.25" x14ac:dyDescent="0.35">
      <c r="A1" s="225" t="s">
        <v>108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</row>
    <row r="2" spans="1:24" ht="18.75" customHeight="1" thickBot="1" x14ac:dyDescent="0.4">
      <c r="A2" s="226" t="s">
        <v>109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</row>
    <row r="3" spans="1:24" s="12" customFormat="1" ht="13.5" customHeight="1" x14ac:dyDescent="0.3">
      <c r="A3" s="235" t="s">
        <v>0</v>
      </c>
      <c r="B3" s="237" t="s">
        <v>32</v>
      </c>
      <c r="C3" s="247" t="s">
        <v>57</v>
      </c>
      <c r="D3" s="254" t="s">
        <v>22</v>
      </c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6"/>
      <c r="R3" s="257" t="s">
        <v>58</v>
      </c>
      <c r="S3" s="260" t="s">
        <v>23</v>
      </c>
      <c r="T3" s="263"/>
    </row>
    <row r="4" spans="1:24" s="12" customFormat="1" ht="15.75" customHeight="1" x14ac:dyDescent="0.3">
      <c r="A4" s="236"/>
      <c r="B4" s="238"/>
      <c r="C4" s="248"/>
      <c r="D4" s="264" t="s">
        <v>55</v>
      </c>
      <c r="E4" s="265"/>
      <c r="F4" s="265"/>
      <c r="G4" s="265"/>
      <c r="H4" s="265"/>
      <c r="I4" s="265"/>
      <c r="J4" s="266"/>
      <c r="K4" s="264" t="s">
        <v>56</v>
      </c>
      <c r="L4" s="265"/>
      <c r="M4" s="265"/>
      <c r="N4" s="265"/>
      <c r="O4" s="265"/>
      <c r="P4" s="265"/>
      <c r="Q4" s="266"/>
      <c r="R4" s="258"/>
      <c r="S4" s="261"/>
      <c r="T4" s="263"/>
    </row>
    <row r="5" spans="1:24" s="12" customFormat="1" ht="65.25" customHeight="1" x14ac:dyDescent="0.3">
      <c r="A5" s="236"/>
      <c r="B5" s="238"/>
      <c r="C5" s="248"/>
      <c r="D5" s="32" t="s">
        <v>101</v>
      </c>
      <c r="E5" s="32" t="s">
        <v>59</v>
      </c>
      <c r="F5" s="32" t="s">
        <v>26</v>
      </c>
      <c r="G5" s="32" t="s">
        <v>27</v>
      </c>
      <c r="H5" s="32" t="s">
        <v>30</v>
      </c>
      <c r="I5" s="32" t="s">
        <v>31</v>
      </c>
      <c r="J5" s="33" t="s">
        <v>1</v>
      </c>
      <c r="K5" s="32" t="s">
        <v>101</v>
      </c>
      <c r="L5" s="32" t="s">
        <v>25</v>
      </c>
      <c r="M5" s="32" t="s">
        <v>99</v>
      </c>
      <c r="N5" s="32" t="s">
        <v>27</v>
      </c>
      <c r="O5" s="32" t="s">
        <v>30</v>
      </c>
      <c r="P5" s="130" t="s">
        <v>31</v>
      </c>
      <c r="Q5" s="33" t="s">
        <v>1</v>
      </c>
      <c r="R5" s="259"/>
      <c r="S5" s="261"/>
      <c r="T5" s="263"/>
    </row>
    <row r="6" spans="1:24" s="13" customFormat="1" ht="15.75" customHeight="1" thickBot="1" x14ac:dyDescent="0.25">
      <c r="A6" s="236"/>
      <c r="B6" s="238"/>
      <c r="C6" s="249"/>
      <c r="D6" s="32" t="s">
        <v>101</v>
      </c>
      <c r="E6" s="163">
        <v>30</v>
      </c>
      <c r="F6" s="163">
        <v>30</v>
      </c>
      <c r="G6" s="163">
        <v>30</v>
      </c>
      <c r="H6" s="163">
        <v>30</v>
      </c>
      <c r="I6" s="163">
        <v>30</v>
      </c>
      <c r="J6" s="164">
        <v>30</v>
      </c>
      <c r="K6" s="165" t="s">
        <v>101</v>
      </c>
      <c r="L6" s="165">
        <v>5</v>
      </c>
      <c r="M6" s="165">
        <v>5</v>
      </c>
      <c r="N6" s="165">
        <v>5</v>
      </c>
      <c r="O6" s="165">
        <v>5</v>
      </c>
      <c r="P6" s="165">
        <v>5</v>
      </c>
      <c r="Q6" s="164">
        <v>5</v>
      </c>
      <c r="R6" s="177">
        <v>100</v>
      </c>
      <c r="S6" s="262"/>
      <c r="T6" s="263"/>
    </row>
    <row r="7" spans="1:24" s="13" customFormat="1" ht="15" customHeight="1" thickBot="1" x14ac:dyDescent="0.25">
      <c r="A7" s="34" t="s">
        <v>2</v>
      </c>
      <c r="B7" s="35"/>
      <c r="C7" s="36"/>
      <c r="D7" s="160"/>
      <c r="E7" s="160"/>
      <c r="F7" s="160"/>
      <c r="G7" s="160"/>
      <c r="H7" s="160"/>
      <c r="I7" s="160"/>
      <c r="J7" s="166"/>
      <c r="K7" s="160"/>
      <c r="L7" s="160"/>
      <c r="M7" s="160"/>
      <c r="N7" s="160"/>
      <c r="O7" s="160"/>
      <c r="P7" s="160"/>
      <c r="Q7" s="166"/>
      <c r="R7" s="172"/>
      <c r="S7" s="178"/>
      <c r="T7" s="186"/>
    </row>
    <row r="8" spans="1:24" s="14" customFormat="1" ht="18.75" customHeight="1" x14ac:dyDescent="0.3">
      <c r="A8" s="137">
        <v>1</v>
      </c>
      <c r="B8" s="138" t="s">
        <v>66</v>
      </c>
      <c r="C8" s="139" t="s">
        <v>82</v>
      </c>
      <c r="D8" s="170"/>
      <c r="E8" s="170">
        <v>27</v>
      </c>
      <c r="F8" s="170">
        <v>26</v>
      </c>
      <c r="G8" s="170">
        <v>27</v>
      </c>
      <c r="H8" s="170">
        <v>28</v>
      </c>
      <c r="I8" s="170">
        <v>27</v>
      </c>
      <c r="J8" s="267">
        <v>26.8</v>
      </c>
      <c r="K8" s="155">
        <f>SUM(E8:J8)</f>
        <v>161.80000000000001</v>
      </c>
      <c r="L8" s="170">
        <v>4</v>
      </c>
      <c r="M8" s="170">
        <v>4</v>
      </c>
      <c r="N8" s="170">
        <v>4</v>
      </c>
      <c r="O8" s="170">
        <v>4</v>
      </c>
      <c r="P8" s="170">
        <v>4</v>
      </c>
      <c r="Q8" s="267">
        <f>SUM(L8:P8)/5</f>
        <v>4</v>
      </c>
      <c r="R8" s="137">
        <v>87.4</v>
      </c>
      <c r="S8" s="179">
        <v>2</v>
      </c>
      <c r="T8" s="176"/>
    </row>
    <row r="9" spans="1:24" s="14" customFormat="1" ht="18.75" customHeight="1" x14ac:dyDescent="0.3">
      <c r="A9" s="140">
        <v>2</v>
      </c>
      <c r="B9" s="141" t="s">
        <v>67</v>
      </c>
      <c r="C9" s="142" t="s">
        <v>83</v>
      </c>
      <c r="D9" s="169"/>
      <c r="E9" s="169">
        <v>27</v>
      </c>
      <c r="F9" s="169">
        <v>25</v>
      </c>
      <c r="G9" s="169">
        <v>26</v>
      </c>
      <c r="H9" s="169">
        <v>27</v>
      </c>
      <c r="I9" s="169">
        <v>26</v>
      </c>
      <c r="J9" s="267">
        <f>SUM(E9:I9)/5</f>
        <v>26.2</v>
      </c>
      <c r="K9" s="156">
        <f>SUM(E9:J9)</f>
        <v>157.19999999999999</v>
      </c>
      <c r="L9" s="169">
        <v>4</v>
      </c>
      <c r="M9" s="169">
        <v>4</v>
      </c>
      <c r="N9" s="169">
        <v>4</v>
      </c>
      <c r="O9" s="169">
        <v>4</v>
      </c>
      <c r="P9" s="169">
        <v>4</v>
      </c>
      <c r="Q9" s="267">
        <f t="shared" ref="Q9:Q21" si="0">SUM(L9:P9)/5</f>
        <v>4</v>
      </c>
      <c r="R9" s="140">
        <v>83</v>
      </c>
      <c r="S9" s="180">
        <v>3</v>
      </c>
      <c r="T9" s="176"/>
    </row>
    <row r="10" spans="1:24" s="12" customFormat="1" ht="18.75" customHeight="1" x14ac:dyDescent="0.3">
      <c r="A10" s="143">
        <v>3</v>
      </c>
      <c r="B10" s="141" t="s">
        <v>68</v>
      </c>
      <c r="C10" s="142" t="s">
        <v>84</v>
      </c>
      <c r="D10" s="157"/>
      <c r="E10" s="169">
        <v>25</v>
      </c>
      <c r="F10" s="169">
        <v>25</v>
      </c>
      <c r="G10" s="169">
        <v>25</v>
      </c>
      <c r="H10" s="169">
        <v>25</v>
      </c>
      <c r="I10" s="169">
        <v>24</v>
      </c>
      <c r="J10" s="267">
        <f t="shared" ref="J10:J21" si="1">SUM(E10:I10)/5</f>
        <v>24.8</v>
      </c>
      <c r="K10" s="157"/>
      <c r="L10" s="157">
        <v>3</v>
      </c>
      <c r="M10" s="157">
        <v>4</v>
      </c>
      <c r="N10" s="157">
        <v>3</v>
      </c>
      <c r="O10" s="157">
        <v>4</v>
      </c>
      <c r="P10" s="157">
        <v>4</v>
      </c>
      <c r="Q10" s="267">
        <f t="shared" si="0"/>
        <v>3.6</v>
      </c>
      <c r="R10" s="173">
        <v>81</v>
      </c>
      <c r="S10" s="181">
        <v>4</v>
      </c>
      <c r="T10" s="167"/>
    </row>
    <row r="11" spans="1:24" s="12" customFormat="1" ht="18.75" customHeight="1" thickBot="1" x14ac:dyDescent="0.35">
      <c r="A11" s="144">
        <v>4</v>
      </c>
      <c r="B11" s="145" t="s">
        <v>69</v>
      </c>
      <c r="C11" s="146" t="s">
        <v>85</v>
      </c>
      <c r="D11" s="158"/>
      <c r="E11" s="158">
        <v>28</v>
      </c>
      <c r="F11" s="158">
        <v>28</v>
      </c>
      <c r="G11" s="158">
        <v>27</v>
      </c>
      <c r="H11" s="158">
        <v>27</v>
      </c>
      <c r="I11" s="158">
        <v>26</v>
      </c>
      <c r="J11" s="267">
        <f t="shared" si="1"/>
        <v>27.2</v>
      </c>
      <c r="K11" s="158"/>
      <c r="L11" s="158">
        <v>5</v>
      </c>
      <c r="M11" s="158">
        <v>4</v>
      </c>
      <c r="N11" s="158">
        <v>4</v>
      </c>
      <c r="O11" s="158">
        <v>4</v>
      </c>
      <c r="P11" s="158">
        <v>4</v>
      </c>
      <c r="Q11" s="267">
        <f t="shared" si="0"/>
        <v>4.2</v>
      </c>
      <c r="R11" s="174">
        <v>89</v>
      </c>
      <c r="S11" s="182">
        <v>1</v>
      </c>
      <c r="T11" s="167"/>
    </row>
    <row r="12" spans="1:24" s="15" customFormat="1" ht="14.25" customHeight="1" thickBot="1" x14ac:dyDescent="0.3">
      <c r="A12" s="159" t="s">
        <v>34</v>
      </c>
      <c r="B12" s="134"/>
      <c r="C12" s="148"/>
      <c r="D12" s="160"/>
      <c r="E12" s="160"/>
      <c r="F12" s="160"/>
      <c r="G12" s="160"/>
      <c r="H12" s="160"/>
      <c r="I12" s="160"/>
      <c r="J12" s="160"/>
      <c r="K12" s="160"/>
      <c r="L12" s="171"/>
      <c r="M12" s="171"/>
      <c r="N12" s="171"/>
      <c r="O12" s="171"/>
      <c r="P12" s="171"/>
      <c r="Q12" s="171"/>
      <c r="R12" s="172"/>
      <c r="S12" s="183"/>
      <c r="T12" s="187"/>
    </row>
    <row r="13" spans="1:24" s="12" customFormat="1" ht="18.75" customHeight="1" x14ac:dyDescent="0.3">
      <c r="A13" s="149">
        <v>1</v>
      </c>
      <c r="B13" s="150" t="s">
        <v>70</v>
      </c>
      <c r="C13" s="151" t="s">
        <v>88</v>
      </c>
      <c r="D13" s="155"/>
      <c r="E13" s="170">
        <v>22</v>
      </c>
      <c r="F13" s="170">
        <v>23</v>
      </c>
      <c r="G13" s="170">
        <v>24</v>
      </c>
      <c r="H13" s="170">
        <v>22</v>
      </c>
      <c r="I13" s="170">
        <v>24</v>
      </c>
      <c r="J13" s="267">
        <f t="shared" si="1"/>
        <v>23</v>
      </c>
      <c r="K13" s="155"/>
      <c r="L13" s="170">
        <v>4</v>
      </c>
      <c r="M13" s="170">
        <v>4</v>
      </c>
      <c r="N13" s="170">
        <v>4</v>
      </c>
      <c r="O13" s="170">
        <v>4</v>
      </c>
      <c r="P13" s="170">
        <v>4</v>
      </c>
      <c r="Q13" s="267">
        <f t="shared" si="0"/>
        <v>4</v>
      </c>
      <c r="R13" s="149">
        <v>82</v>
      </c>
      <c r="S13" s="184">
        <v>3</v>
      </c>
      <c r="T13" s="176"/>
    </row>
    <row r="14" spans="1:24" s="12" customFormat="1" ht="18.75" customHeight="1" x14ac:dyDescent="0.3">
      <c r="A14" s="140">
        <v>2</v>
      </c>
      <c r="B14" s="141" t="s">
        <v>71</v>
      </c>
      <c r="C14" s="142" t="s">
        <v>89</v>
      </c>
      <c r="D14" s="156"/>
      <c r="E14" s="169">
        <v>26</v>
      </c>
      <c r="F14" s="169">
        <v>27</v>
      </c>
      <c r="G14" s="169">
        <v>26</v>
      </c>
      <c r="H14" s="169">
        <v>25</v>
      </c>
      <c r="I14" s="169">
        <v>26</v>
      </c>
      <c r="J14" s="267">
        <f t="shared" si="1"/>
        <v>26</v>
      </c>
      <c r="K14" s="156"/>
      <c r="L14" s="169">
        <v>4</v>
      </c>
      <c r="M14" s="169">
        <v>4</v>
      </c>
      <c r="N14" s="169">
        <v>4</v>
      </c>
      <c r="O14" s="169">
        <v>4</v>
      </c>
      <c r="P14" s="169">
        <v>4</v>
      </c>
      <c r="Q14" s="267">
        <f t="shared" si="0"/>
        <v>4</v>
      </c>
      <c r="R14" s="140">
        <v>89</v>
      </c>
      <c r="S14" s="180">
        <v>1</v>
      </c>
      <c r="T14" s="176"/>
    </row>
    <row r="15" spans="1:24" s="12" customFormat="1" ht="18.75" customHeight="1" x14ac:dyDescent="0.3">
      <c r="A15" s="143">
        <v>3</v>
      </c>
      <c r="B15" s="141" t="s">
        <v>72</v>
      </c>
      <c r="C15" s="142" t="s">
        <v>90</v>
      </c>
      <c r="D15" s="161"/>
      <c r="E15" s="169">
        <v>23</v>
      </c>
      <c r="F15" s="169">
        <v>24</v>
      </c>
      <c r="G15" s="169">
        <v>24</v>
      </c>
      <c r="H15" s="169">
        <v>23</v>
      </c>
      <c r="I15" s="169">
        <v>24</v>
      </c>
      <c r="J15" s="267">
        <f t="shared" si="1"/>
        <v>23.6</v>
      </c>
      <c r="K15" s="156"/>
      <c r="L15" s="169">
        <v>4</v>
      </c>
      <c r="M15" s="169">
        <v>4</v>
      </c>
      <c r="N15" s="169">
        <v>4</v>
      </c>
      <c r="O15" s="169">
        <v>4</v>
      </c>
      <c r="P15" s="169">
        <v>4</v>
      </c>
      <c r="Q15" s="267">
        <f t="shared" si="0"/>
        <v>4</v>
      </c>
      <c r="R15" s="173">
        <v>83</v>
      </c>
      <c r="S15" s="181">
        <v>2</v>
      </c>
      <c r="T15" s="167"/>
    </row>
    <row r="16" spans="1:24" s="12" customFormat="1" ht="18.75" customHeight="1" thickBot="1" x14ac:dyDescent="0.35">
      <c r="A16" s="144">
        <v>4</v>
      </c>
      <c r="B16" s="145" t="s">
        <v>73</v>
      </c>
      <c r="C16" s="146" t="s">
        <v>91</v>
      </c>
      <c r="D16" s="158"/>
      <c r="E16" s="158">
        <v>22</v>
      </c>
      <c r="F16" s="158">
        <v>23</v>
      </c>
      <c r="G16" s="158">
        <v>24</v>
      </c>
      <c r="H16" s="158">
        <v>22</v>
      </c>
      <c r="I16" s="158">
        <v>24</v>
      </c>
      <c r="J16" s="267">
        <f t="shared" si="1"/>
        <v>23</v>
      </c>
      <c r="K16" s="158"/>
      <c r="L16" s="158">
        <v>4</v>
      </c>
      <c r="M16" s="158">
        <v>4</v>
      </c>
      <c r="N16" s="158">
        <v>4</v>
      </c>
      <c r="O16" s="158">
        <v>4</v>
      </c>
      <c r="P16" s="158">
        <v>4</v>
      </c>
      <c r="Q16" s="267">
        <f t="shared" si="0"/>
        <v>4</v>
      </c>
      <c r="R16" s="174">
        <v>81</v>
      </c>
      <c r="S16" s="182">
        <v>4</v>
      </c>
      <c r="T16" s="167"/>
    </row>
    <row r="17" spans="1:38" s="15" customFormat="1" ht="15" customHeight="1" thickBot="1" x14ac:dyDescent="0.3">
      <c r="A17" s="159" t="s">
        <v>33</v>
      </c>
      <c r="B17" s="134"/>
      <c r="C17" s="148"/>
      <c r="D17" s="160"/>
      <c r="E17" s="160"/>
      <c r="F17" s="160"/>
      <c r="G17" s="160"/>
      <c r="H17" s="160"/>
      <c r="I17" s="160"/>
      <c r="J17" s="160"/>
      <c r="K17" s="160"/>
      <c r="L17" s="171"/>
      <c r="M17" s="171"/>
      <c r="N17" s="171"/>
      <c r="O17" s="171"/>
      <c r="P17" s="171"/>
      <c r="Q17" s="171"/>
      <c r="R17" s="183"/>
      <c r="S17" s="183"/>
      <c r="T17" s="187"/>
    </row>
    <row r="18" spans="1:38" s="15" customFormat="1" ht="19.5" customHeight="1" x14ac:dyDescent="0.3">
      <c r="A18" s="149">
        <v>1</v>
      </c>
      <c r="B18" s="150" t="s">
        <v>74</v>
      </c>
      <c r="C18" s="151" t="s">
        <v>75</v>
      </c>
      <c r="D18" s="155"/>
      <c r="E18" s="170">
        <v>22</v>
      </c>
      <c r="F18" s="170">
        <v>23</v>
      </c>
      <c r="G18" s="170">
        <v>24</v>
      </c>
      <c r="H18" s="170">
        <v>22</v>
      </c>
      <c r="I18" s="170">
        <v>24</v>
      </c>
      <c r="J18" s="267">
        <f t="shared" si="1"/>
        <v>23</v>
      </c>
      <c r="K18" s="155"/>
      <c r="L18" s="170">
        <v>4</v>
      </c>
      <c r="M18" s="170">
        <v>4</v>
      </c>
      <c r="N18" s="170">
        <v>4</v>
      </c>
      <c r="O18" s="170">
        <v>4</v>
      </c>
      <c r="P18" s="170">
        <v>4</v>
      </c>
      <c r="Q18" s="267">
        <f t="shared" si="0"/>
        <v>4</v>
      </c>
      <c r="R18" s="194">
        <v>82</v>
      </c>
      <c r="S18" s="193">
        <v>3</v>
      </c>
      <c r="T18" s="176"/>
    </row>
    <row r="19" spans="1:38" s="15" customFormat="1" ht="19.5" customHeight="1" x14ac:dyDescent="0.3">
      <c r="A19" s="140">
        <v>2</v>
      </c>
      <c r="B19" s="141" t="s">
        <v>100</v>
      </c>
      <c r="C19" s="142" t="s">
        <v>77</v>
      </c>
      <c r="D19" s="156"/>
      <c r="E19" s="170">
        <v>26</v>
      </c>
      <c r="F19" s="170">
        <v>26</v>
      </c>
      <c r="G19" s="170">
        <v>27</v>
      </c>
      <c r="H19" s="170">
        <v>26</v>
      </c>
      <c r="I19" s="170">
        <v>27</v>
      </c>
      <c r="J19" s="267">
        <f t="shared" si="1"/>
        <v>26.4</v>
      </c>
      <c r="K19" s="155"/>
      <c r="L19" s="170">
        <v>4</v>
      </c>
      <c r="M19" s="170">
        <v>4</v>
      </c>
      <c r="N19" s="170">
        <v>4</v>
      </c>
      <c r="O19" s="170">
        <v>4</v>
      </c>
      <c r="P19" s="170">
        <v>4</v>
      </c>
      <c r="Q19" s="267">
        <f t="shared" si="0"/>
        <v>4</v>
      </c>
      <c r="R19" s="149">
        <v>86</v>
      </c>
      <c r="S19" s="180">
        <v>2</v>
      </c>
      <c r="T19" s="176"/>
    </row>
    <row r="20" spans="1:38" s="12" customFormat="1" ht="18.75" customHeight="1" x14ac:dyDescent="0.3">
      <c r="A20" s="143">
        <v>3</v>
      </c>
      <c r="B20" s="141" t="s">
        <v>78</v>
      </c>
      <c r="C20" s="142" t="s">
        <v>79</v>
      </c>
      <c r="D20" s="161"/>
      <c r="E20" s="158">
        <v>22</v>
      </c>
      <c r="F20" s="158">
        <v>23</v>
      </c>
      <c r="G20" s="158">
        <v>24</v>
      </c>
      <c r="H20" s="158">
        <v>22</v>
      </c>
      <c r="I20" s="158">
        <v>24</v>
      </c>
      <c r="J20" s="267">
        <f t="shared" si="1"/>
        <v>23</v>
      </c>
      <c r="K20" s="158"/>
      <c r="L20" s="158">
        <v>4</v>
      </c>
      <c r="M20" s="158">
        <v>4</v>
      </c>
      <c r="N20" s="158">
        <v>4</v>
      </c>
      <c r="O20" s="158">
        <v>4</v>
      </c>
      <c r="P20" s="158">
        <v>4</v>
      </c>
      <c r="Q20" s="267">
        <f t="shared" si="0"/>
        <v>4</v>
      </c>
      <c r="R20" s="173">
        <v>81</v>
      </c>
      <c r="S20" s="181">
        <v>4</v>
      </c>
      <c r="T20" s="167"/>
    </row>
    <row r="21" spans="1:38" s="12" customFormat="1" ht="18.75" customHeight="1" thickBot="1" x14ac:dyDescent="0.35">
      <c r="A21" s="152">
        <v>4</v>
      </c>
      <c r="B21" s="153" t="s">
        <v>80</v>
      </c>
      <c r="C21" s="154" t="s">
        <v>81</v>
      </c>
      <c r="D21" s="162"/>
      <c r="E21" s="162">
        <v>25</v>
      </c>
      <c r="F21" s="162">
        <v>26</v>
      </c>
      <c r="G21" s="162">
        <v>26</v>
      </c>
      <c r="H21" s="162">
        <v>26</v>
      </c>
      <c r="I21" s="162">
        <v>25</v>
      </c>
      <c r="J21" s="279">
        <f t="shared" si="1"/>
        <v>25.6</v>
      </c>
      <c r="K21" s="162"/>
      <c r="L21" s="162">
        <v>4</v>
      </c>
      <c r="M21" s="162">
        <v>4</v>
      </c>
      <c r="N21" s="162">
        <v>4</v>
      </c>
      <c r="O21" s="162">
        <v>4</v>
      </c>
      <c r="P21" s="162">
        <v>4</v>
      </c>
      <c r="Q21" s="279">
        <f t="shared" si="0"/>
        <v>4</v>
      </c>
      <c r="R21" s="175">
        <v>90</v>
      </c>
      <c r="S21" s="185">
        <v>1</v>
      </c>
      <c r="T21" s="167"/>
    </row>
    <row r="22" spans="1:38" s="23" customFormat="1" ht="27" customHeight="1" x14ac:dyDescent="0.35">
      <c r="A22" s="234" t="s">
        <v>103</v>
      </c>
      <c r="B22" s="234"/>
      <c r="C22" s="234"/>
      <c r="D22" s="234"/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4"/>
      <c r="R22" s="234"/>
      <c r="S22" s="234"/>
      <c r="T22" s="234"/>
      <c r="U22" s="234"/>
      <c r="V22" s="234"/>
      <c r="W22" s="234"/>
      <c r="X22" s="234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</row>
    <row r="23" spans="1:38" s="23" customFormat="1" ht="18.75" x14ac:dyDescent="0.3">
      <c r="A23" s="245" t="s">
        <v>102</v>
      </c>
      <c r="B23" s="245"/>
      <c r="C23" s="245"/>
      <c r="D23" s="245"/>
      <c r="E23" s="245"/>
      <c r="F23" s="245"/>
      <c r="G23" s="245"/>
      <c r="H23" s="245"/>
      <c r="I23" s="245"/>
      <c r="J23" s="245"/>
      <c r="K23" s="245"/>
      <c r="L23" s="245"/>
      <c r="M23" s="245"/>
      <c r="N23" s="245"/>
      <c r="O23" s="245"/>
      <c r="P23" s="245"/>
      <c r="Q23" s="245"/>
      <c r="R23" s="245"/>
      <c r="S23" s="245"/>
      <c r="T23" s="245"/>
      <c r="U23" s="245"/>
      <c r="V23" s="245"/>
      <c r="W23" s="245"/>
      <c r="X23" s="245"/>
      <c r="Y23" s="245"/>
      <c r="Z23" s="245"/>
      <c r="AA23" s="245"/>
      <c r="AB23" s="245"/>
      <c r="AC23" s="245"/>
      <c r="AD23" s="245"/>
      <c r="AE23" s="245"/>
      <c r="AF23" s="245"/>
      <c r="AG23" s="245"/>
      <c r="AH23" s="245"/>
      <c r="AI23" s="245"/>
      <c r="AJ23" s="245"/>
      <c r="AK23" s="245"/>
      <c r="AL23" s="245"/>
    </row>
    <row r="24" spans="1:38" s="23" customFormat="1" ht="17.25" customHeight="1" x14ac:dyDescent="0.3">
      <c r="A24" s="244" t="s">
        <v>107</v>
      </c>
      <c r="B24" s="244"/>
      <c r="C24" s="244"/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192"/>
      <c r="U24" s="192"/>
      <c r="V24" s="192"/>
      <c r="W24" s="192"/>
      <c r="X24" s="192"/>
    </row>
    <row r="25" spans="1:38" s="18" customFormat="1" ht="15.75" customHeight="1" x14ac:dyDescent="0.3">
      <c r="A25" s="227" t="s">
        <v>106</v>
      </c>
      <c r="B25" s="227"/>
      <c r="C25" s="227"/>
      <c r="D25" s="227"/>
      <c r="E25" s="227"/>
      <c r="F25" s="227"/>
      <c r="G25" s="227"/>
      <c r="H25" s="227"/>
      <c r="I25" s="227"/>
      <c r="J25" s="227"/>
      <c r="K25" s="227"/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</row>
    <row r="26" spans="1:38" s="23" customFormat="1" ht="21.75" customHeight="1" x14ac:dyDescent="0.35">
      <c r="A26" s="227" t="s">
        <v>111</v>
      </c>
      <c r="B26" s="227"/>
      <c r="C26" s="227"/>
      <c r="D26" s="227"/>
      <c r="E26" s="227"/>
      <c r="F26" s="227"/>
      <c r="G26" s="227"/>
      <c r="H26" s="227"/>
      <c r="I26" s="227"/>
      <c r="J26" s="227"/>
      <c r="K26" s="227"/>
      <c r="L26" s="227"/>
      <c r="M26" s="227"/>
      <c r="N26" s="227"/>
      <c r="O26" s="227"/>
      <c r="P26" s="227"/>
      <c r="Q26" s="227"/>
      <c r="R26" s="227"/>
      <c r="S26" s="227"/>
      <c r="T26" s="227"/>
      <c r="U26" s="227"/>
      <c r="V26" s="227"/>
      <c r="W26" s="227"/>
      <c r="X26" s="227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8"/>
      <c r="AK26" s="168"/>
      <c r="AL26" s="168"/>
    </row>
    <row r="27" spans="1:38" s="23" customFormat="1" ht="20.25" customHeight="1" x14ac:dyDescent="0.35">
      <c r="A27" s="240" t="s">
        <v>104</v>
      </c>
      <c r="B27" s="240"/>
      <c r="C27" s="240"/>
      <c r="D27" s="240"/>
      <c r="E27" s="240"/>
      <c r="F27" s="240"/>
      <c r="G27" s="240"/>
      <c r="H27" s="240"/>
      <c r="I27" s="240"/>
      <c r="J27" s="240"/>
      <c r="K27" s="240"/>
      <c r="L27" s="240"/>
      <c r="M27" s="240"/>
      <c r="N27" s="240"/>
      <c r="O27" s="240"/>
      <c r="P27" s="240"/>
      <c r="Q27" s="240"/>
      <c r="R27" s="240"/>
      <c r="S27" s="240"/>
      <c r="T27" s="240"/>
      <c r="U27" s="240"/>
      <c r="V27" s="240"/>
      <c r="W27" s="240"/>
      <c r="X27" s="240"/>
      <c r="Y27" s="168"/>
      <c r="Z27" s="168"/>
      <c r="AA27" s="168"/>
      <c r="AB27" s="168"/>
      <c r="AC27" s="168"/>
      <c r="AD27" s="168"/>
      <c r="AE27" s="168"/>
      <c r="AF27" s="168"/>
      <c r="AG27" s="168"/>
      <c r="AH27" s="168"/>
      <c r="AI27" s="168"/>
      <c r="AJ27" s="168"/>
      <c r="AK27" s="168"/>
      <c r="AL27" s="168"/>
    </row>
    <row r="28" spans="1:38" s="23" customFormat="1" ht="11.25" customHeight="1" x14ac:dyDescent="0.35">
      <c r="A28" s="240" t="s">
        <v>105</v>
      </c>
      <c r="B28" s="240"/>
      <c r="C28" s="240"/>
      <c r="D28" s="240"/>
      <c r="E28" s="240"/>
      <c r="F28" s="240"/>
      <c r="G28" s="240"/>
      <c r="H28" s="240"/>
      <c r="I28" s="240"/>
      <c r="J28" s="240"/>
      <c r="K28" s="240"/>
      <c r="L28" s="240"/>
      <c r="M28" s="240"/>
      <c r="N28" s="240"/>
      <c r="O28" s="240"/>
      <c r="P28" s="240"/>
      <c r="Q28" s="240"/>
      <c r="R28" s="240"/>
      <c r="S28" s="240"/>
      <c r="T28" s="240"/>
      <c r="U28" s="240"/>
      <c r="V28" s="240"/>
      <c r="W28" s="240"/>
      <c r="X28" s="240"/>
      <c r="Y28" s="168"/>
      <c r="Z28" s="168"/>
      <c r="AA28" s="168"/>
      <c r="AB28" s="168"/>
      <c r="AC28" s="168"/>
      <c r="AD28" s="168"/>
      <c r="AE28" s="168"/>
      <c r="AF28" s="168"/>
      <c r="AG28" s="168"/>
      <c r="AH28" s="168"/>
      <c r="AI28" s="168"/>
      <c r="AJ28" s="168"/>
      <c r="AK28" s="168"/>
      <c r="AL28" s="168"/>
    </row>
    <row r="29" spans="1:38" s="23" customFormat="1" ht="14.25" customHeight="1" x14ac:dyDescent="0.3">
      <c r="A29" s="28"/>
      <c r="S29" s="22"/>
    </row>
    <row r="30" spans="1:38" s="23" customFormat="1" ht="16.5" customHeight="1" x14ac:dyDescent="0.3">
      <c r="A30" s="28"/>
      <c r="S30" s="22"/>
    </row>
    <row r="31" spans="1:38" s="23" customFormat="1" ht="18.75" x14ac:dyDescent="0.3">
      <c r="A31" s="28"/>
      <c r="S31" s="22"/>
    </row>
    <row r="32" spans="1:38" s="23" customFormat="1" ht="18.75" x14ac:dyDescent="0.3">
      <c r="A32" s="28"/>
      <c r="S32" s="22"/>
    </row>
    <row r="33" spans="1:19" s="23" customFormat="1" ht="18.75" x14ac:dyDescent="0.3">
      <c r="A33" s="28"/>
      <c r="S33" s="22"/>
    </row>
    <row r="34" spans="1:19" s="23" customFormat="1" ht="18.75" x14ac:dyDescent="0.3">
      <c r="A34" s="28"/>
      <c r="S34" s="22"/>
    </row>
    <row r="35" spans="1:19" s="23" customFormat="1" ht="18.75" x14ac:dyDescent="0.3">
      <c r="A35" s="28"/>
      <c r="S35" s="22"/>
    </row>
    <row r="36" spans="1:19" s="23" customFormat="1" ht="18.75" x14ac:dyDescent="0.3">
      <c r="A36" s="28"/>
      <c r="S36" s="22"/>
    </row>
    <row r="37" spans="1:19" s="23" customFormat="1" ht="18.75" x14ac:dyDescent="0.3">
      <c r="A37" s="28"/>
      <c r="S37" s="22"/>
    </row>
    <row r="38" spans="1:19" s="23" customFormat="1" ht="18.75" x14ac:dyDescent="0.3">
      <c r="A38" s="28"/>
      <c r="S38" s="22"/>
    </row>
    <row r="39" spans="1:19" s="23" customFormat="1" ht="18.75" x14ac:dyDescent="0.3">
      <c r="A39" s="28"/>
      <c r="S39" s="22"/>
    </row>
    <row r="40" spans="1:19" s="23" customFormat="1" ht="18.75" x14ac:dyDescent="0.3">
      <c r="A40" s="28"/>
      <c r="S40" s="22"/>
    </row>
    <row r="41" spans="1:19" s="23" customFormat="1" ht="18.75" x14ac:dyDescent="0.3">
      <c r="A41" s="28"/>
      <c r="S41" s="22"/>
    </row>
    <row r="42" spans="1:19" s="23" customFormat="1" ht="18.75" x14ac:dyDescent="0.3">
      <c r="A42" s="28"/>
      <c r="S42" s="22"/>
    </row>
    <row r="43" spans="1:19" s="23" customFormat="1" ht="18.75" x14ac:dyDescent="0.3">
      <c r="A43" s="28"/>
      <c r="S43" s="22"/>
    </row>
    <row r="44" spans="1:19" s="23" customFormat="1" ht="18.75" x14ac:dyDescent="0.3">
      <c r="A44" s="28"/>
      <c r="S44" s="22"/>
    </row>
    <row r="45" spans="1:19" s="23" customFormat="1" ht="18.75" x14ac:dyDescent="0.3">
      <c r="A45" s="28"/>
      <c r="S45" s="22"/>
    </row>
    <row r="46" spans="1:19" s="23" customFormat="1" ht="18.75" x14ac:dyDescent="0.3">
      <c r="A46" s="28"/>
      <c r="S46" s="22"/>
    </row>
    <row r="47" spans="1:19" s="23" customFormat="1" ht="18.75" x14ac:dyDescent="0.3">
      <c r="A47" s="28"/>
      <c r="S47" s="22"/>
    </row>
    <row r="48" spans="1:19" s="23" customFormat="1" ht="18.75" x14ac:dyDescent="0.3">
      <c r="A48" s="28"/>
      <c r="S48" s="22"/>
    </row>
    <row r="49" spans="1:19" s="23" customFormat="1" ht="18.75" x14ac:dyDescent="0.3">
      <c r="A49" s="28"/>
      <c r="S49" s="22"/>
    </row>
    <row r="50" spans="1:19" s="23" customFormat="1" ht="18.75" x14ac:dyDescent="0.3">
      <c r="A50" s="28"/>
      <c r="S50" s="22"/>
    </row>
    <row r="51" spans="1:19" s="23" customFormat="1" ht="18.75" x14ac:dyDescent="0.3">
      <c r="A51" s="28"/>
      <c r="S51" s="22"/>
    </row>
    <row r="52" spans="1:19" s="23" customFormat="1" ht="18.75" x14ac:dyDescent="0.3">
      <c r="A52" s="28"/>
      <c r="S52" s="22"/>
    </row>
    <row r="53" spans="1:19" s="23" customFormat="1" ht="18.75" x14ac:dyDescent="0.3">
      <c r="A53" s="28"/>
      <c r="S53" s="22"/>
    </row>
    <row r="54" spans="1:19" s="23" customFormat="1" ht="18.75" x14ac:dyDescent="0.3">
      <c r="A54" s="28"/>
      <c r="S54" s="22"/>
    </row>
    <row r="55" spans="1:19" s="23" customFormat="1" ht="18.75" x14ac:dyDescent="0.3">
      <c r="A55" s="28"/>
      <c r="S55" s="22"/>
    </row>
    <row r="56" spans="1:19" s="23" customFormat="1" ht="18.75" x14ac:dyDescent="0.3">
      <c r="A56" s="28"/>
      <c r="S56" s="22"/>
    </row>
    <row r="57" spans="1:19" s="23" customFormat="1" ht="18.75" x14ac:dyDescent="0.3">
      <c r="A57" s="28"/>
      <c r="S57" s="22"/>
    </row>
    <row r="58" spans="1:19" s="23" customFormat="1" ht="18.75" x14ac:dyDescent="0.3">
      <c r="A58" s="28"/>
      <c r="S58" s="22"/>
    </row>
    <row r="59" spans="1:19" s="23" customFormat="1" ht="18.75" x14ac:dyDescent="0.3">
      <c r="A59" s="28"/>
      <c r="S59" s="22"/>
    </row>
    <row r="60" spans="1:19" s="23" customFormat="1" ht="18.75" x14ac:dyDescent="0.3">
      <c r="A60" s="28"/>
      <c r="S60" s="22"/>
    </row>
    <row r="61" spans="1:19" s="23" customFormat="1" ht="18.75" x14ac:dyDescent="0.3">
      <c r="A61" s="28"/>
      <c r="S61" s="22"/>
    </row>
    <row r="62" spans="1:19" s="23" customFormat="1" ht="18.75" x14ac:dyDescent="0.3">
      <c r="A62" s="28"/>
      <c r="S62" s="22"/>
    </row>
    <row r="63" spans="1:19" s="23" customFormat="1" ht="18.75" x14ac:dyDescent="0.3">
      <c r="A63" s="28"/>
      <c r="S63" s="22"/>
    </row>
    <row r="64" spans="1:19" s="23" customFormat="1" ht="18.75" x14ac:dyDescent="0.3">
      <c r="A64" s="28"/>
      <c r="S64" s="22"/>
    </row>
    <row r="65" spans="1:19" s="23" customFormat="1" ht="18.75" x14ac:dyDescent="0.3">
      <c r="A65" s="28"/>
      <c r="S65" s="22"/>
    </row>
    <row r="66" spans="1:19" s="23" customFormat="1" ht="18.75" x14ac:dyDescent="0.3">
      <c r="A66" s="28"/>
      <c r="S66" s="22"/>
    </row>
    <row r="67" spans="1:19" s="23" customFormat="1" ht="18.75" x14ac:dyDescent="0.3">
      <c r="A67" s="28"/>
      <c r="S67" s="22"/>
    </row>
    <row r="68" spans="1:19" s="23" customFormat="1" ht="18.75" x14ac:dyDescent="0.3">
      <c r="A68" s="28"/>
      <c r="S68" s="22"/>
    </row>
    <row r="69" spans="1:19" s="23" customFormat="1" ht="18.75" x14ac:dyDescent="0.3">
      <c r="A69" s="28"/>
      <c r="S69" s="22"/>
    </row>
    <row r="70" spans="1:19" s="23" customFormat="1" ht="18.75" x14ac:dyDescent="0.3">
      <c r="A70" s="28"/>
      <c r="S70" s="22"/>
    </row>
    <row r="71" spans="1:19" s="23" customFormat="1" ht="18.75" x14ac:dyDescent="0.3">
      <c r="A71" s="28"/>
      <c r="S71" s="22"/>
    </row>
    <row r="72" spans="1:19" s="23" customFormat="1" ht="18.75" x14ac:dyDescent="0.3">
      <c r="A72" s="28"/>
      <c r="S72" s="22"/>
    </row>
    <row r="73" spans="1:19" s="23" customFormat="1" ht="18.75" x14ac:dyDescent="0.3">
      <c r="A73" s="28"/>
      <c r="S73" s="22"/>
    </row>
    <row r="74" spans="1:19" s="23" customFormat="1" ht="18.75" x14ac:dyDescent="0.3">
      <c r="A74" s="28"/>
      <c r="S74" s="22"/>
    </row>
    <row r="75" spans="1:19" s="23" customFormat="1" ht="18.75" x14ac:dyDescent="0.3">
      <c r="A75" s="28"/>
      <c r="S75" s="22"/>
    </row>
    <row r="76" spans="1:19" s="23" customFormat="1" ht="18.75" x14ac:dyDescent="0.3">
      <c r="A76" s="28"/>
      <c r="S76" s="22"/>
    </row>
    <row r="77" spans="1:19" s="23" customFormat="1" ht="18.75" x14ac:dyDescent="0.3">
      <c r="A77" s="28"/>
      <c r="S77" s="22"/>
    </row>
    <row r="78" spans="1:19" s="23" customFormat="1" ht="18.75" x14ac:dyDescent="0.3">
      <c r="A78" s="28"/>
      <c r="S78" s="22"/>
    </row>
    <row r="79" spans="1:19" s="23" customFormat="1" ht="18.75" x14ac:dyDescent="0.3">
      <c r="A79" s="28"/>
      <c r="S79" s="22"/>
    </row>
    <row r="80" spans="1:19" s="23" customFormat="1" ht="18.75" x14ac:dyDescent="0.3">
      <c r="A80" s="28"/>
      <c r="S80" s="22"/>
    </row>
    <row r="81" spans="1:19" s="23" customFormat="1" ht="18.75" x14ac:dyDescent="0.3">
      <c r="A81" s="28"/>
      <c r="S81" s="22"/>
    </row>
    <row r="82" spans="1:19" s="23" customFormat="1" ht="18.75" x14ac:dyDescent="0.3">
      <c r="A82" s="28"/>
      <c r="S82" s="22"/>
    </row>
    <row r="83" spans="1:19" s="23" customFormat="1" ht="18.75" x14ac:dyDescent="0.3">
      <c r="A83" s="28"/>
      <c r="S83" s="22"/>
    </row>
    <row r="84" spans="1:19" s="23" customFormat="1" ht="18.75" x14ac:dyDescent="0.3">
      <c r="A84" s="28"/>
      <c r="S84" s="22"/>
    </row>
    <row r="85" spans="1:19" s="23" customFormat="1" ht="18.75" x14ac:dyDescent="0.3">
      <c r="A85" s="28"/>
      <c r="S85" s="22"/>
    </row>
    <row r="86" spans="1:19" s="23" customFormat="1" ht="18.75" x14ac:dyDescent="0.3">
      <c r="A86" s="28"/>
      <c r="S86" s="22"/>
    </row>
    <row r="87" spans="1:19" s="23" customFormat="1" x14ac:dyDescent="0.35">
      <c r="A87" s="28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9"/>
    </row>
    <row r="88" spans="1:19" s="23" customFormat="1" x14ac:dyDescent="0.35">
      <c r="A88" s="28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9"/>
    </row>
    <row r="89" spans="1:19" s="23" customFormat="1" x14ac:dyDescent="0.35">
      <c r="A89" s="28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9"/>
    </row>
    <row r="90" spans="1:19" s="23" customFormat="1" x14ac:dyDescent="0.35">
      <c r="A90" s="28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9"/>
    </row>
    <row r="91" spans="1:19" s="23" customFormat="1" x14ac:dyDescent="0.35">
      <c r="A91" s="28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9"/>
    </row>
    <row r="92" spans="1:19" s="23" customFormat="1" x14ac:dyDescent="0.35">
      <c r="A92" s="28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9"/>
    </row>
    <row r="93" spans="1:19" s="23" customFormat="1" x14ac:dyDescent="0.35">
      <c r="A93" s="28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9"/>
    </row>
    <row r="94" spans="1:19" s="23" customFormat="1" x14ac:dyDescent="0.35">
      <c r="A94" s="28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9"/>
    </row>
    <row r="95" spans="1:19" s="23" customFormat="1" x14ac:dyDescent="0.35">
      <c r="A95" s="28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9"/>
    </row>
    <row r="96" spans="1:19" s="23" customFormat="1" x14ac:dyDescent="0.35">
      <c r="A96" s="28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9"/>
    </row>
    <row r="97" spans="1:38" s="23" customFormat="1" x14ac:dyDescent="0.35">
      <c r="A97" s="28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9"/>
    </row>
    <row r="98" spans="1:38" s="23" customFormat="1" x14ac:dyDescent="0.35">
      <c r="A98" s="28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9"/>
    </row>
    <row r="99" spans="1:38" s="23" customFormat="1" x14ac:dyDescent="0.35">
      <c r="A99" s="28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9"/>
    </row>
    <row r="100" spans="1:38" s="23" customFormat="1" x14ac:dyDescent="0.35">
      <c r="A100" s="28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9"/>
    </row>
    <row r="101" spans="1:38" s="23" customFormat="1" x14ac:dyDescent="0.35">
      <c r="A101" s="28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9"/>
    </row>
    <row r="102" spans="1:38" s="23" customFormat="1" x14ac:dyDescent="0.35">
      <c r="A102" s="28"/>
      <c r="D102" s="17"/>
      <c r="E102" s="17"/>
      <c r="F102" s="17"/>
      <c r="G102" s="17"/>
      <c r="H102" s="17"/>
      <c r="I102" s="17"/>
      <c r="J102" s="11"/>
      <c r="K102" s="17"/>
      <c r="L102" s="17"/>
      <c r="M102" s="17"/>
      <c r="N102" s="17"/>
      <c r="O102" s="17"/>
      <c r="P102" s="17"/>
      <c r="Q102" s="11"/>
      <c r="R102" s="11"/>
      <c r="S102" s="31"/>
    </row>
    <row r="103" spans="1:38" s="23" customFormat="1" x14ac:dyDescent="0.35">
      <c r="A103" s="29"/>
      <c r="B103" s="17"/>
      <c r="C103" s="17"/>
      <c r="D103" s="17"/>
      <c r="E103" s="17"/>
      <c r="F103" s="17"/>
      <c r="G103" s="17"/>
      <c r="H103" s="17"/>
      <c r="I103" s="17"/>
      <c r="J103" s="11"/>
      <c r="K103" s="17"/>
      <c r="L103" s="17"/>
      <c r="M103" s="17"/>
      <c r="N103" s="17"/>
      <c r="O103" s="17"/>
      <c r="P103" s="17"/>
      <c r="Q103" s="11"/>
      <c r="R103" s="11"/>
      <c r="S103" s="31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</row>
    <row r="104" spans="1:38" s="23" customFormat="1" x14ac:dyDescent="0.35">
      <c r="A104" s="29"/>
      <c r="B104" s="17"/>
      <c r="C104" s="17"/>
      <c r="D104" s="17"/>
      <c r="E104" s="17"/>
      <c r="F104" s="17"/>
      <c r="G104" s="17"/>
      <c r="H104" s="17"/>
      <c r="I104" s="17"/>
      <c r="J104" s="11"/>
      <c r="K104" s="17"/>
      <c r="L104" s="17"/>
      <c r="M104" s="17"/>
      <c r="N104" s="17"/>
      <c r="O104" s="17"/>
      <c r="P104" s="17"/>
      <c r="Q104" s="11"/>
      <c r="R104" s="11"/>
      <c r="S104" s="31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</row>
    <row r="105" spans="1:38" s="23" customFormat="1" x14ac:dyDescent="0.35">
      <c r="A105" s="29"/>
      <c r="B105" s="17"/>
      <c r="C105" s="17"/>
      <c r="D105" s="17"/>
      <c r="E105" s="17"/>
      <c r="F105" s="17"/>
      <c r="G105" s="17"/>
      <c r="H105" s="17"/>
      <c r="I105" s="17"/>
      <c r="J105" s="11"/>
      <c r="K105" s="17"/>
      <c r="L105" s="17"/>
      <c r="M105" s="17"/>
      <c r="N105" s="17"/>
      <c r="O105" s="17"/>
      <c r="P105" s="17"/>
      <c r="Q105" s="11"/>
      <c r="R105" s="11"/>
      <c r="S105" s="31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</row>
    <row r="106" spans="1:38" s="23" customFormat="1" x14ac:dyDescent="0.35">
      <c r="A106" s="29"/>
      <c r="B106" s="17"/>
      <c r="C106" s="17"/>
      <c r="D106" s="17"/>
      <c r="E106" s="17"/>
      <c r="F106" s="17"/>
      <c r="G106" s="17"/>
      <c r="H106" s="17"/>
      <c r="I106" s="17"/>
      <c r="J106" s="11"/>
      <c r="K106" s="17"/>
      <c r="L106" s="17"/>
      <c r="M106" s="17"/>
      <c r="N106" s="17"/>
      <c r="O106" s="17"/>
      <c r="P106" s="17"/>
      <c r="Q106" s="11"/>
      <c r="R106" s="11"/>
      <c r="S106" s="31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</row>
    <row r="107" spans="1:38" s="23" customFormat="1" x14ac:dyDescent="0.35">
      <c r="A107" s="29"/>
      <c r="B107" s="17"/>
      <c r="C107" s="17"/>
      <c r="D107" s="17"/>
      <c r="E107" s="17"/>
      <c r="F107" s="17"/>
      <c r="G107" s="17"/>
      <c r="H107" s="17"/>
      <c r="I107" s="17"/>
      <c r="J107" s="11"/>
      <c r="K107" s="17"/>
      <c r="L107" s="17"/>
      <c r="M107" s="17"/>
      <c r="N107" s="17"/>
      <c r="O107" s="17"/>
      <c r="P107" s="17"/>
      <c r="Q107" s="11"/>
      <c r="R107" s="11"/>
      <c r="S107" s="31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</row>
    <row r="108" spans="1:38" s="23" customFormat="1" x14ac:dyDescent="0.35">
      <c r="A108" s="29"/>
      <c r="B108" s="17"/>
      <c r="C108" s="17"/>
      <c r="D108" s="17"/>
      <c r="E108" s="17"/>
      <c r="F108" s="17"/>
      <c r="G108" s="17"/>
      <c r="H108" s="17"/>
      <c r="I108" s="17"/>
      <c r="J108" s="11"/>
      <c r="K108" s="17"/>
      <c r="L108" s="17"/>
      <c r="M108" s="17"/>
      <c r="N108" s="17"/>
      <c r="O108" s="17"/>
      <c r="P108" s="17"/>
      <c r="Q108" s="11"/>
      <c r="R108" s="11"/>
      <c r="S108" s="31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</row>
    <row r="109" spans="1:38" s="23" customFormat="1" x14ac:dyDescent="0.35">
      <c r="A109" s="29"/>
      <c r="B109" s="17"/>
      <c r="C109" s="17"/>
      <c r="D109" s="17"/>
      <c r="E109" s="17"/>
      <c r="F109" s="17"/>
      <c r="G109" s="17"/>
      <c r="H109" s="17"/>
      <c r="I109" s="17"/>
      <c r="J109" s="11"/>
      <c r="K109" s="17"/>
      <c r="L109" s="17"/>
      <c r="M109" s="17"/>
      <c r="N109" s="17"/>
      <c r="O109" s="17"/>
      <c r="P109" s="17"/>
      <c r="Q109" s="11"/>
      <c r="R109" s="11"/>
      <c r="S109" s="31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</row>
    <row r="110" spans="1:38" s="17" customFormat="1" x14ac:dyDescent="0.35">
      <c r="A110" s="29"/>
      <c r="J110" s="11"/>
      <c r="Q110" s="11"/>
      <c r="R110" s="11"/>
      <c r="S110" s="31"/>
    </row>
    <row r="111" spans="1:38" s="17" customFormat="1" x14ac:dyDescent="0.35">
      <c r="A111" s="29"/>
      <c r="J111" s="11"/>
      <c r="Q111" s="11"/>
      <c r="R111" s="11"/>
      <c r="S111" s="31"/>
    </row>
    <row r="112" spans="1:38" s="17" customFormat="1" x14ac:dyDescent="0.35">
      <c r="A112" s="29"/>
      <c r="J112" s="11"/>
      <c r="Q112" s="11"/>
      <c r="R112" s="11"/>
      <c r="S112" s="31"/>
    </row>
    <row r="113" spans="1:38" s="17" customFormat="1" x14ac:dyDescent="0.35">
      <c r="A113" s="29"/>
      <c r="J113" s="11"/>
      <c r="Q113" s="11"/>
      <c r="R113" s="11"/>
      <c r="S113" s="31"/>
    </row>
    <row r="114" spans="1:38" s="17" customFormat="1" x14ac:dyDescent="0.35">
      <c r="A114" s="29"/>
      <c r="J114" s="11"/>
      <c r="Q114" s="11"/>
      <c r="R114" s="11"/>
      <c r="S114" s="31"/>
    </row>
    <row r="115" spans="1:38" s="17" customFormat="1" x14ac:dyDescent="0.35">
      <c r="A115" s="29"/>
      <c r="J115" s="11"/>
      <c r="Q115" s="11"/>
      <c r="R115" s="11"/>
      <c r="S115" s="31"/>
    </row>
    <row r="116" spans="1:38" s="17" customFormat="1" x14ac:dyDescent="0.35">
      <c r="A116" s="29"/>
      <c r="J116" s="11"/>
      <c r="Q116" s="11"/>
      <c r="R116" s="11"/>
      <c r="S116" s="31"/>
    </row>
    <row r="117" spans="1:38" s="17" customFormat="1" x14ac:dyDescent="0.35">
      <c r="A117" s="29"/>
      <c r="J117" s="11"/>
      <c r="Q117" s="11"/>
      <c r="R117" s="11"/>
      <c r="S117" s="31"/>
    </row>
    <row r="118" spans="1:38" s="17" customFormat="1" x14ac:dyDescent="0.35">
      <c r="A118" s="30"/>
      <c r="J118" s="11"/>
      <c r="Q118" s="11"/>
      <c r="R118" s="11"/>
      <c r="S118" s="3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</row>
    <row r="119" spans="1:38" s="17" customFormat="1" x14ac:dyDescent="0.35">
      <c r="A119" s="30"/>
      <c r="J119" s="11"/>
      <c r="Q119" s="11"/>
      <c r="R119" s="11"/>
      <c r="S119" s="3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</row>
    <row r="120" spans="1:38" s="17" customFormat="1" x14ac:dyDescent="0.35">
      <c r="A120" s="30"/>
      <c r="J120" s="11"/>
      <c r="Q120" s="11"/>
      <c r="R120" s="11"/>
      <c r="S120" s="3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</row>
    <row r="121" spans="1:38" s="17" customFormat="1" x14ac:dyDescent="0.35">
      <c r="A121" s="30"/>
      <c r="J121" s="11"/>
      <c r="Q121" s="11"/>
      <c r="R121" s="11"/>
      <c r="S121" s="3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</row>
    <row r="122" spans="1:38" s="17" customFormat="1" x14ac:dyDescent="0.35">
      <c r="A122" s="30"/>
      <c r="J122" s="11"/>
      <c r="Q122" s="11"/>
      <c r="R122" s="11"/>
      <c r="S122" s="3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</row>
    <row r="123" spans="1:38" s="17" customFormat="1" x14ac:dyDescent="0.35">
      <c r="A123" s="30"/>
      <c r="J123" s="11"/>
      <c r="Q123" s="11"/>
      <c r="R123" s="11"/>
      <c r="S123" s="3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</row>
    <row r="124" spans="1:38" s="17" customFormat="1" x14ac:dyDescent="0.35">
      <c r="A124" s="30"/>
      <c r="J124" s="11"/>
      <c r="Q124" s="11"/>
      <c r="R124" s="11"/>
      <c r="S124" s="3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</row>
  </sheetData>
  <mergeCells count="19">
    <mergeCell ref="A25:X25"/>
    <mergeCell ref="D4:J4"/>
    <mergeCell ref="K4:Q4"/>
    <mergeCell ref="A23:S23"/>
    <mergeCell ref="A24:S24"/>
    <mergeCell ref="A22:X22"/>
    <mergeCell ref="A26:X26"/>
    <mergeCell ref="A27:X27"/>
    <mergeCell ref="A28:X28"/>
    <mergeCell ref="T23:AL23"/>
    <mergeCell ref="S3:S6"/>
    <mergeCell ref="A1:X1"/>
    <mergeCell ref="A2:X2"/>
    <mergeCell ref="T3:T6"/>
    <mergeCell ref="A3:A6"/>
    <mergeCell ref="B3:B6"/>
    <mergeCell ref="C3:C6"/>
    <mergeCell ref="D3:Q3"/>
    <mergeCell ref="R3:R5"/>
  </mergeCells>
  <pageMargins left="0.23622047244094491" right="0.23622047244094491" top="0.15748031496062992" bottom="0" header="0.31496062992125984" footer="0.11811023622047245"/>
  <pageSetup paperSize="9" orientation="landscape" horizontalDpi="4294967293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หน้า 1</vt:lpstr>
      <vt:lpstr>หน้า 2</vt:lpstr>
      <vt:lpstr>รวม 1</vt:lpstr>
      <vt:lpstr>รวม 2</vt:lpstr>
      <vt:lpstr>'หน้า 1'!Print_Titles</vt:lpstr>
      <vt:lpstr>'หน้า 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lenovo3</dc:creator>
  <cp:lastModifiedBy>Acer</cp:lastModifiedBy>
  <cp:lastPrinted>2018-07-14T00:36:00Z</cp:lastPrinted>
  <dcterms:created xsi:type="dcterms:W3CDTF">2015-05-08T07:46:16Z</dcterms:created>
  <dcterms:modified xsi:type="dcterms:W3CDTF">2018-07-17T10:08:02Z</dcterms:modified>
</cp:coreProperties>
</file>